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10" windowHeight="6555" activeTab="1"/>
  </bookViews>
  <sheets>
    <sheet name="Foglio4" sheetId="1" r:id="rId1"/>
    <sheet name="Foglio1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<sst xmlns="http://schemas.openxmlformats.org/spreadsheetml/2006/main" count="392" uniqueCount="344">
  <si>
    <t xml:space="preserve">Parszywka </t>
  </si>
  <si>
    <t>PLS</t>
  </si>
  <si>
    <t>ONG</t>
  </si>
  <si>
    <t>Cognome</t>
  </si>
  <si>
    <t>Ispettoria</t>
  </si>
  <si>
    <t>Email</t>
  </si>
  <si>
    <t>SWM Mlodzi Swiatu</t>
  </si>
  <si>
    <t>Kuchar</t>
  </si>
  <si>
    <t>SLK</t>
  </si>
  <si>
    <t>info@dbyn.org</t>
  </si>
  <si>
    <t>AFW</t>
  </si>
  <si>
    <t>PAESE</t>
  </si>
  <si>
    <t>CITTA'</t>
  </si>
  <si>
    <t>POLONIA</t>
  </si>
  <si>
    <t>CRACOVIA</t>
  </si>
  <si>
    <t>misje@swm.pl</t>
  </si>
  <si>
    <t>WWW</t>
  </si>
  <si>
    <t>CEP</t>
  </si>
  <si>
    <t>www.swm.pl</t>
  </si>
  <si>
    <t>www.sadba.org</t>
  </si>
  <si>
    <t>PRAGA</t>
  </si>
  <si>
    <t>REP. CECA</t>
  </si>
  <si>
    <t>sadba@sadba.org</t>
  </si>
  <si>
    <t>GHANA</t>
  </si>
  <si>
    <t>Ashaiman</t>
  </si>
  <si>
    <t>BRATISLAVA</t>
  </si>
  <si>
    <t>SLOVACCHIA</t>
  </si>
  <si>
    <t>ECU</t>
  </si>
  <si>
    <t>ECUADOR</t>
  </si>
  <si>
    <t>QUITO</t>
  </si>
  <si>
    <t>www.ongvols.org</t>
  </si>
  <si>
    <t>vols@ongvols.org</t>
  </si>
  <si>
    <t>VOLS- Voluntariat Solidari</t>
  </si>
  <si>
    <t>DBIN - Don Bosco Youth Network-West Africa</t>
  </si>
  <si>
    <t>BARCELONA</t>
  </si>
  <si>
    <t>SPAGNA</t>
  </si>
  <si>
    <t>SBA</t>
  </si>
  <si>
    <t>www.solidaridaddonbosco.org</t>
  </si>
  <si>
    <t>SEVILLA</t>
  </si>
  <si>
    <t>SSE</t>
  </si>
  <si>
    <t>SOLIDARIDAD DON BOSCO</t>
  </si>
  <si>
    <t>fundacao@salesianos.pt</t>
  </si>
  <si>
    <t>PORTOGALLO</t>
  </si>
  <si>
    <t>www.savio.sk</t>
  </si>
  <si>
    <t>Kopecky</t>
  </si>
  <si>
    <t>ITALIA</t>
  </si>
  <si>
    <t>Fontana</t>
  </si>
  <si>
    <t>ROMA</t>
  </si>
  <si>
    <t>vis@volint.it</t>
  </si>
  <si>
    <t>www.volint.it</t>
  </si>
  <si>
    <t>ffontana@volint.it</t>
  </si>
  <si>
    <t>MADRID</t>
  </si>
  <si>
    <t>TORINO</t>
  </si>
  <si>
    <t>BELGIO</t>
  </si>
  <si>
    <t>BRUSSEL</t>
  </si>
  <si>
    <t>GERMANIA</t>
  </si>
  <si>
    <t>BONN</t>
  </si>
  <si>
    <t xml:space="preserve">AUSTRIA </t>
  </si>
  <si>
    <t>VIENNA</t>
  </si>
  <si>
    <t>INK</t>
  </si>
  <si>
    <t>INDIA</t>
  </si>
  <si>
    <t>BANGALORE</t>
  </si>
  <si>
    <t>BREADS</t>
  </si>
  <si>
    <t>GER</t>
  </si>
  <si>
    <t>SVIZZERA</t>
  </si>
  <si>
    <t>JUHILA</t>
  </si>
  <si>
    <t>BEN</t>
  </si>
  <si>
    <t>HOLANDA</t>
  </si>
  <si>
    <t>SAMEN</t>
  </si>
  <si>
    <t>PER</t>
  </si>
  <si>
    <t>PERU'</t>
  </si>
  <si>
    <t>direccion@solidaridaddonbosco.org</t>
  </si>
  <si>
    <t>?</t>
  </si>
  <si>
    <t>CONSULTORA DON BOSCO</t>
  </si>
  <si>
    <t>JUGEND EINE WELT</t>
  </si>
  <si>
    <t>Diez</t>
  </si>
  <si>
    <t>POR</t>
  </si>
  <si>
    <t>FUNDACAO D. BOSCO PROJECTO VIDA</t>
  </si>
  <si>
    <t>Br. Jean Paul</t>
  </si>
  <si>
    <t>Muller</t>
  </si>
  <si>
    <t>VIS - VOLONTARIATO INTERNAZIONALE PER LO SVILUPPO</t>
  </si>
  <si>
    <t>NpL - NOI PER LORO</t>
  </si>
  <si>
    <t xml:space="preserve">JDW - JUGEND DRITTE WELT  </t>
  </si>
  <si>
    <t>SAVIO - Slovak Activity Volunteer International Organization</t>
  </si>
  <si>
    <t>SADBA - SALESIANSKA ASOCIACE DONA BOSKA</t>
  </si>
  <si>
    <t>www.fundacaodbosco.org</t>
  </si>
  <si>
    <t>USA</t>
  </si>
  <si>
    <t>Hyde</t>
  </si>
  <si>
    <t>New Rochelle</t>
  </si>
  <si>
    <t>FrMark@SalesianMissions.org</t>
  </si>
  <si>
    <t>www.SalesianMissions.org</t>
  </si>
  <si>
    <t>francoise.leonard@dmos-comide.org</t>
  </si>
  <si>
    <t>http://www.dmos-comide.org</t>
  </si>
  <si>
    <t>IT</t>
  </si>
  <si>
    <t>SMA</t>
  </si>
  <si>
    <t>ICP</t>
  </si>
  <si>
    <t>SUE</t>
  </si>
  <si>
    <t>DMOS - COMIDE</t>
  </si>
  <si>
    <t>SM - SALESIAN MISSIONS</t>
  </si>
  <si>
    <t>info@dmos-comide.org</t>
  </si>
  <si>
    <t xml:space="preserve"> Léonard,</t>
  </si>
  <si>
    <t>www.jovenesydesarrollo.org</t>
  </si>
  <si>
    <t>obossuyt@dbhaacht.be</t>
  </si>
  <si>
    <t>www.missionidonbosco.org</t>
  </si>
  <si>
    <t>info@missionidonbosco.org</t>
  </si>
  <si>
    <t>muller@donbosco.de</t>
  </si>
  <si>
    <t>www.donboscomission.de</t>
  </si>
  <si>
    <t>info@salesianmissions.org</t>
  </si>
  <si>
    <t>jcorrea@SalesianMissions.org</t>
  </si>
  <si>
    <t>Correa</t>
  </si>
  <si>
    <t xml:space="preserve">rogger@donbosco.ch </t>
  </si>
  <si>
    <t xml:space="preserve">Rogger </t>
  </si>
  <si>
    <t>savio@savio.sk</t>
  </si>
  <si>
    <t>info@commissiesamen.nl</t>
  </si>
  <si>
    <t>http://www.commissiesamen.nl</t>
  </si>
  <si>
    <t>http://www.juhila.ch</t>
  </si>
  <si>
    <t>http://www.breadsbangalore.org</t>
  </si>
  <si>
    <t xml:space="preserve">director@breadsbangalore.org  </t>
  </si>
  <si>
    <t xml:space="preserve">Fr. Joseph  </t>
  </si>
  <si>
    <t>Elavanal</t>
  </si>
  <si>
    <t>director@breadsbangalore.org</t>
  </si>
  <si>
    <t>Mob: +91 9448388055</t>
  </si>
  <si>
    <t>Phone: +9180-25463476/25805551</t>
  </si>
  <si>
    <t>TEL. PRESIDENTE</t>
  </si>
  <si>
    <t>DBN</t>
  </si>
  <si>
    <t>DON BOSCO NETWORK</t>
  </si>
  <si>
    <t>milli.grillone@donbosconetwork.org</t>
  </si>
  <si>
    <t>www.donbosconetwork.org</t>
  </si>
  <si>
    <t>Ruiz</t>
  </si>
  <si>
    <t>proyecto@ecnet.ec</t>
  </si>
  <si>
    <t>rogger@donbosco.ch</t>
  </si>
  <si>
    <t>Juvandes</t>
  </si>
  <si>
    <t>alfredo.juvandes@salesianos.pt</t>
  </si>
  <si>
    <t>FMA</t>
  </si>
  <si>
    <t>VIDES</t>
  </si>
  <si>
    <t>Acuña Gallo</t>
  </si>
  <si>
    <t>procura@salesianos.edu.pe</t>
  </si>
  <si>
    <t>Obermüller</t>
  </si>
  <si>
    <t>Mr. Reinhard</t>
  </si>
  <si>
    <t xml:space="preserve"> Heiserer</t>
  </si>
  <si>
    <t>PARTENZA</t>
  </si>
  <si>
    <t>ARRIVO</t>
  </si>
  <si>
    <t>17.10 autobus</t>
  </si>
  <si>
    <t>14.10; 14,25 FCO</t>
  </si>
  <si>
    <t>mob. +42 060 385 74 80</t>
  </si>
  <si>
    <t>Reinhard.Heiserer@jugendeinewelt.at</t>
  </si>
  <si>
    <t xml:space="preserve">jkopecky@sdb.cz </t>
  </si>
  <si>
    <t>11.10 -  7:55 AA236.</t>
  </si>
  <si>
    <t xml:space="preserve">18,10 - 10.00 </t>
  </si>
  <si>
    <t>14.10 - 18.10 T3 VY6106</t>
  </si>
  <si>
    <t xml:space="preserve">carenas@ongvols.org </t>
  </si>
  <si>
    <t>+34 932065910 (centraleta)</t>
  </si>
  <si>
    <t xml:space="preserve">Tel +34 932038808 (directe) </t>
  </si>
  <si>
    <t>AUS</t>
  </si>
  <si>
    <t xml:space="preserve">office@donbosco.sth.ac.at </t>
  </si>
  <si>
    <t>18.10 - 14.45</t>
  </si>
  <si>
    <t>jyd@jovenesydesarrollo.org</t>
  </si>
  <si>
    <t xml:space="preserve">C/ Ferraz, 81 – 28008 Madrid </t>
  </si>
  <si>
    <t>Tlf.: 91 544 76 20 - Fax: 91 549 83 34</t>
  </si>
  <si>
    <t>Volontariato</t>
  </si>
  <si>
    <t>marc.vanlaere@dmos-comide.org</t>
  </si>
  <si>
    <t>Marc Van Laere</t>
  </si>
  <si>
    <t>tl (00 32) 2 423 20 82</t>
  </si>
  <si>
    <t>Carazzone</t>
  </si>
  <si>
    <t xml:space="preserve">EMAIL </t>
  </si>
  <si>
    <t>Ganoza Alemán</t>
  </si>
  <si>
    <t>Nr persone</t>
  </si>
  <si>
    <t>info@jugendeinewelt.at</t>
  </si>
  <si>
    <t>leonor.salazar@vides.org</t>
  </si>
  <si>
    <t>www.jugendeinewelt.at</t>
  </si>
  <si>
    <t>kuchar@savio.sk</t>
  </si>
  <si>
    <t>00+51+1+993495090 (Procurador)</t>
  </si>
  <si>
    <t>00+51+1+4250880 (CENTRAL)</t>
  </si>
  <si>
    <t>14.10 sera</t>
  </si>
  <si>
    <t>17.10 -20.50</t>
  </si>
  <si>
    <t>elenaganoza13774@hotmail.com</t>
  </si>
  <si>
    <t>Ufficio dei progetti</t>
  </si>
  <si>
    <t>email</t>
  </si>
  <si>
    <t>si</t>
  </si>
  <si>
    <t>no</t>
  </si>
  <si>
    <t>www.fundaciondonbosco.org.pe</t>
  </si>
  <si>
    <t>Note</t>
  </si>
  <si>
    <t>17.10 - 19.55</t>
  </si>
  <si>
    <t>14.10 -18,15 FCO3/3864</t>
  </si>
  <si>
    <t>direzione.generale@vides.org</t>
  </si>
  <si>
    <t>www.vides.org</t>
  </si>
  <si>
    <t xml:space="preserve"> Mr. Guido </t>
  </si>
  <si>
    <t>TEl. 00390639379861 Fax 0039 0663 2001</t>
  </si>
  <si>
    <t xml:space="preserve">12.10 - 20,20 UX3104 . </t>
  </si>
  <si>
    <t>17.10 -16.00</t>
  </si>
  <si>
    <t>Caballero</t>
  </si>
  <si>
    <t xml:space="preserve"> si</t>
  </si>
  <si>
    <t>Sonia Pedrosa,Secretaría General</t>
  </si>
  <si>
    <t>Corujo Soler</t>
  </si>
  <si>
    <t xml:space="preserve">Br. Gunther  </t>
  </si>
  <si>
    <t>Mayer - ec</t>
  </si>
  <si>
    <t xml:space="preserve">Mr. David </t>
  </si>
  <si>
    <t xml:space="preserve">Mensah </t>
  </si>
  <si>
    <t>14.10 -12.30 T3 Frankf</t>
  </si>
  <si>
    <t>18.10 - 6.30</t>
  </si>
  <si>
    <t>Delft</t>
  </si>
  <si>
    <t xml:space="preserve">Fr. Luk </t>
  </si>
  <si>
    <t>aeroporto</t>
  </si>
  <si>
    <t>…...@sdbafw.com</t>
  </si>
  <si>
    <t>solo 15 PM</t>
  </si>
  <si>
    <t>NO</t>
  </si>
  <si>
    <t>14.10 -14.15 AZO189</t>
  </si>
  <si>
    <t>17.10 - 17.05</t>
  </si>
  <si>
    <t>mdecastrobarco@gmail.com</t>
  </si>
  <si>
    <t>tombrensdb@gmail.com</t>
  </si>
  <si>
    <t xml:space="preserve">damensah2000@yahoo.com </t>
  </si>
  <si>
    <t>jherran@ups.edu.ec</t>
  </si>
  <si>
    <t>14.10 -22.05 FCOIB 3618</t>
  </si>
  <si>
    <t>mov 098737549</t>
  </si>
  <si>
    <t>Jakubek</t>
  </si>
  <si>
    <t>ela@swm.pl</t>
  </si>
  <si>
    <t>12.10-19.45 CiamFR9663</t>
  </si>
  <si>
    <t>18.10- 8.30 Ciam</t>
  </si>
  <si>
    <t>isaacdiez@jovenesydesarrollo.org</t>
  </si>
  <si>
    <t>l.arancibia@entereculturas.org</t>
  </si>
  <si>
    <t>Penedo</t>
  </si>
  <si>
    <t>12.10.- 18.15</t>
  </si>
  <si>
    <t>17.10 - 13.20</t>
  </si>
  <si>
    <t>14.10 da solo</t>
  </si>
  <si>
    <t>16.10 - 16.00</t>
  </si>
  <si>
    <t xml:space="preserve">Fr. Toni </t>
  </si>
  <si>
    <t>Fr. Pierluigi</t>
  </si>
  <si>
    <t xml:space="preserve">Fr.  Franco </t>
  </si>
  <si>
    <t>Fr. Raúl Alberto   </t>
  </si>
  <si>
    <t xml:space="preserve">Fr. Adam </t>
  </si>
  <si>
    <t>Fr. Alfredo</t>
  </si>
  <si>
    <t>Mrs. Marta</t>
  </si>
  <si>
    <t xml:space="preserve">Fr. Peter </t>
  </si>
  <si>
    <t xml:space="preserve">Fr. Isaac </t>
  </si>
  <si>
    <t>Fr. Francisco</t>
  </si>
  <si>
    <t xml:space="preserve">Fr. Mark </t>
  </si>
  <si>
    <t xml:space="preserve">Fr. Petrus </t>
  </si>
  <si>
    <t xml:space="preserve">Mr. Nelson </t>
  </si>
  <si>
    <t xml:space="preserve">Mrs. Càrola </t>
  </si>
  <si>
    <t xml:space="preserve">Mrs. Elena del Carmen  </t>
  </si>
  <si>
    <t>Mr. Carlos</t>
  </si>
  <si>
    <t xml:space="preserve">Mr. Carlos </t>
  </si>
  <si>
    <t xml:space="preserve">Mr. Jesús </t>
  </si>
  <si>
    <t>Mr. Jaime</t>
  </si>
  <si>
    <t>Gesuiti</t>
  </si>
  <si>
    <t>ENTRECULTURAS</t>
  </si>
  <si>
    <t>Arancibia</t>
  </si>
  <si>
    <t xml:space="preserve"> Fr. Luis</t>
  </si>
  <si>
    <t>ONU</t>
  </si>
  <si>
    <t xml:space="preserve">Brennan </t>
  </si>
  <si>
    <t xml:space="preserve">Fr. Thomas </t>
  </si>
  <si>
    <t>FONDACION DON BOSCO, Procura Missionaria</t>
  </si>
  <si>
    <t>inspector@salesianos-sevilla.com</t>
  </si>
  <si>
    <t>15.10 fco 09:25 (IBERIA.36769),</t>
  </si>
  <si>
    <t>SI</t>
  </si>
  <si>
    <t>Fr. Manuel</t>
  </si>
  <si>
    <t>De Castro</t>
  </si>
  <si>
    <t>ALTRI</t>
  </si>
  <si>
    <t xml:space="preserve">Fr. Javier </t>
  </si>
  <si>
    <t>Herrán</t>
  </si>
  <si>
    <t>Partecipante 1</t>
  </si>
  <si>
    <t>Partecipante 2</t>
  </si>
  <si>
    <t>Gianluca</t>
  </si>
  <si>
    <t>Gianmarco</t>
  </si>
  <si>
    <t>Schiesaro</t>
  </si>
  <si>
    <t>12.10-7.45 FCO3 co0040</t>
  </si>
  <si>
    <t>m.baumeister@hetnet.nl</t>
  </si>
  <si>
    <t>Baumeister</t>
  </si>
  <si>
    <t xml:space="preserve">Antonelli </t>
  </si>
  <si>
    <t xml:space="preserve">Alicicco </t>
  </si>
  <si>
    <t>VIS</t>
  </si>
  <si>
    <t>17.10 -16.15 FCO</t>
  </si>
  <si>
    <r>
      <t>14.10 - 14:15 AZ 0159</t>
    </r>
    <r>
      <rPr>
        <sz val="11"/>
        <color indexed="56"/>
        <rFont val="Calibri"/>
        <family val="2"/>
      </rPr>
      <t>  si</t>
    </r>
  </si>
  <si>
    <t>17.10 -15.10</t>
  </si>
  <si>
    <t>14.10- 9.05 fco1 kl1597</t>
  </si>
  <si>
    <t>17.10- 20.10</t>
  </si>
  <si>
    <t>AMSTERDAM</t>
  </si>
  <si>
    <t>LIMA</t>
  </si>
  <si>
    <t>020-6792095</t>
  </si>
  <si>
    <t>adam@swm.pl</t>
  </si>
  <si>
    <t>Bossuyt</t>
  </si>
  <si>
    <t xml:space="preserve">Fr. Omer </t>
  </si>
  <si>
    <t>COMIDE</t>
  </si>
  <si>
    <t>Françoise</t>
  </si>
  <si>
    <t>??</t>
  </si>
  <si>
    <t xml:space="preserve">12.10 -20:20 (AZ 165 </t>
  </si>
  <si>
    <t>14.10-15.10</t>
  </si>
  <si>
    <t>12.10 -20.20</t>
  </si>
  <si>
    <t>17.10-15.10</t>
  </si>
  <si>
    <t>BROMUNSTER</t>
  </si>
  <si>
    <t>Zuffetti</t>
  </si>
  <si>
    <t>LISBOA</t>
  </si>
  <si>
    <t>JyD - JOVENES Y DESARROLLO</t>
  </si>
  <si>
    <t xml:space="preserve">Mrs. Milly Grillone </t>
  </si>
  <si>
    <t>Queraltó Ibáñez</t>
  </si>
  <si>
    <t>Aguilar-Tablada</t>
  </si>
  <si>
    <t>12.10 SERA</t>
  </si>
  <si>
    <t xml:space="preserve">Mrs. Rocío </t>
  </si>
  <si>
    <t>Solidaridad</t>
  </si>
  <si>
    <t>Comide</t>
  </si>
  <si>
    <t xml:space="preserve">SOLO - DBN - DAL 12 AL 14 </t>
  </si>
  <si>
    <t xml:space="preserve">14.10- 18.15TP842 </t>
  </si>
  <si>
    <t xml:space="preserve">Arenas </t>
  </si>
  <si>
    <t>17.10.13-13 CIAMP</t>
  </si>
  <si>
    <t xml:space="preserve">Mr. Michael  </t>
  </si>
  <si>
    <t>Mr. Francesco</t>
  </si>
  <si>
    <t>RMG</t>
  </si>
  <si>
    <t>FONDACIONE DON BOSCO NEL MONDO</t>
  </si>
  <si>
    <t xml:space="preserve">Mrs. Marcella </t>
  </si>
  <si>
    <t>Orsini</t>
  </si>
  <si>
    <t>solo pasti</t>
  </si>
  <si>
    <t>nr 11- ICP Alcicco - 1 SOLO PASTI</t>
  </si>
  <si>
    <t>ALTRE INFO</t>
  </si>
  <si>
    <t xml:space="preserve"> 13 mercoledi - DBN - incontro sala 2 (14. NO sala)</t>
  </si>
  <si>
    <t>14 giovedi -incontro Board DBN sala 11, prenotazione fatta Sajmi</t>
  </si>
  <si>
    <t>Sala 2 - RETE INTERNA (GIORGIO 5629) sarebbe bene che funzionasse già 13</t>
  </si>
  <si>
    <t>13.10 e dal 15-17 compiuter base, projettore e altoparlanti</t>
  </si>
  <si>
    <t>15 -17 - ONG sala 2</t>
  </si>
  <si>
    <t>dal 13 al 17 - capella s. Francesco di Sales</t>
  </si>
  <si>
    <t>14.10 non c'è nessun incontro - giorno libero</t>
  </si>
  <si>
    <t>Per incontro DBN - paga DBN, per ONG - 14-17 RMG</t>
  </si>
  <si>
    <t>per DBN - contatto Milly</t>
  </si>
  <si>
    <t>Fr. Josef</t>
  </si>
  <si>
    <t>con Aloggio</t>
  </si>
  <si>
    <t xml:space="preserve">Mrs. Elzbieta </t>
  </si>
  <si>
    <t>14.10 - 9.10FCOHV6035</t>
  </si>
  <si>
    <t>solo presentazione</t>
  </si>
  <si>
    <t>dal15.10??</t>
  </si>
  <si>
    <t>Nr 13 -  2 persone del VIS - SOLO PASTI</t>
  </si>
  <si>
    <t>Nr 27-  RMG - da definire</t>
  </si>
  <si>
    <t>alloggio - 30</t>
  </si>
  <si>
    <t>tutti partecipanti</t>
  </si>
  <si>
    <t xml:space="preserve"> Salazar</t>
  </si>
  <si>
    <t>sr. Leonor</t>
  </si>
  <si>
    <t>Barbera</t>
  </si>
  <si>
    <t>alloggio-3</t>
  </si>
  <si>
    <t>alloggio 2</t>
  </si>
  <si>
    <t>P. Stanislaw Rafalko</t>
  </si>
  <si>
    <t>P. Vàclav Klement</t>
  </si>
  <si>
    <t>Nr 30 gesuita - non confermato</t>
  </si>
  <si>
    <t>Nr 31 e 32 RMG - solo pasti</t>
  </si>
  <si>
    <t>Nr 33 - FMA 2 persone solo 15 PM</t>
  </si>
  <si>
    <t>Nr 34- VIS solo presentazione</t>
  </si>
  <si>
    <t xml:space="preserve"> 6-  solo pasti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</si>
</sst>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9"/>
      <name val="Humanst521 BT"/>
      <family val="0"/>
    </font>
    <font>
      <sz val="11"/>
      <color indexed="56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Verdana"/>
      <family val="2"/>
    </font>
    <font>
      <i/>
      <sz val="13.5"/>
      <color indexed="12"/>
      <name val="Times New Roman"/>
      <family val="1"/>
    </font>
    <font>
      <sz val="12"/>
      <color indexed="8"/>
      <name val="Arial"/>
      <family val="2"/>
    </font>
    <font>
      <sz val="10"/>
      <color indexed="18"/>
      <name val="Arial"/>
      <family val="2"/>
    </font>
    <font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63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Verdan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12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i/>
      <sz val="13.5"/>
      <color rgb="FF0000FF"/>
      <name val="Times New Roman"/>
      <family val="1"/>
    </font>
    <font>
      <sz val="12"/>
      <color rgb="FF000000"/>
      <name val="Arial"/>
      <family val="2"/>
    </font>
    <font>
      <sz val="10"/>
      <color rgb="FF000080"/>
      <name val="Arial"/>
      <family val="2"/>
    </font>
    <font>
      <sz val="11"/>
      <color theme="1"/>
      <name val="Times New Roman"/>
      <family val="1"/>
    </font>
    <font>
      <sz val="11"/>
      <color rgb="FF1F497D"/>
      <name val="Times New Roman"/>
      <family val="1"/>
    </font>
    <font>
      <sz val="10"/>
      <color rgb="FF0000FF"/>
      <name val="Arial"/>
      <family val="2"/>
    </font>
    <font>
      <u val="single"/>
      <sz val="10"/>
      <color rgb="FF0000FF"/>
      <name val="Arial"/>
      <family val="2"/>
    </font>
    <font>
      <sz val="11"/>
      <color rgb="FF404040"/>
      <name val="Arial"/>
      <family val="2"/>
    </font>
    <font>
      <sz val="11"/>
      <color rgb="FF1F497D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Verdana"/>
      <family val="2"/>
    </font>
    <font>
      <sz val="12"/>
      <color rgb="FF000000"/>
      <name val="Times New Roman"/>
      <family val="1"/>
    </font>
    <font>
      <b/>
      <sz val="11"/>
      <color rgb="FF1F497D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rgb="FF0000FF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46" fillId="0" borderId="0" xfId="36" applyAlignment="1" applyProtection="1">
      <alignment/>
      <protection/>
    </xf>
    <xf numFmtId="0" fontId="51" fillId="18" borderId="0" xfId="0" applyFont="1" applyFill="1" applyAlignment="1">
      <alignment/>
    </xf>
    <xf numFmtId="0" fontId="0" fillId="0" borderId="0" xfId="0" applyAlignment="1">
      <alignment horizontal="justify"/>
    </xf>
    <xf numFmtId="0" fontId="60" fillId="0" borderId="0" xfId="0" applyFont="1" applyAlignment="1">
      <alignment/>
    </xf>
    <xf numFmtId="0" fontId="0" fillId="0" borderId="0" xfId="0" applyFill="1" applyAlignment="1">
      <alignment/>
    </xf>
    <xf numFmtId="0" fontId="61" fillId="18" borderId="10" xfId="0" applyFont="1" applyFill="1" applyBorder="1" applyAlignment="1">
      <alignment/>
    </xf>
    <xf numFmtId="0" fontId="51" fillId="18" borderId="10" xfId="0" applyFont="1" applyFill="1" applyBorder="1" applyAlignment="1">
      <alignment/>
    </xf>
    <xf numFmtId="0" fontId="46" fillId="0" borderId="10" xfId="36" applyBorder="1" applyAlignment="1" applyProtection="1">
      <alignment/>
      <protection/>
    </xf>
    <xf numFmtId="0" fontId="0" fillId="0" borderId="10" xfId="0" applyBorder="1" applyAlignment="1">
      <alignment/>
    </xf>
    <xf numFmtId="0" fontId="5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6" fillId="0" borderId="10" xfId="36" applyFill="1" applyBorder="1" applyAlignment="1" applyProtection="1">
      <alignment/>
      <protection/>
    </xf>
    <xf numFmtId="0" fontId="46" fillId="0" borderId="10" xfId="36" applyFill="1" applyBorder="1" applyAlignment="1" applyProtection="1">
      <alignment horizontal="justify"/>
      <protection/>
    </xf>
    <xf numFmtId="0" fontId="60" fillId="0" borderId="10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63" fillId="0" borderId="10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65" fillId="0" borderId="10" xfId="0" applyFont="1" applyFill="1" applyBorder="1" applyAlignment="1">
      <alignment/>
    </xf>
    <xf numFmtId="0" fontId="2" fillId="0" borderId="10" xfId="36" applyFont="1" applyFill="1" applyBorder="1" applyAlignment="1" applyProtection="1">
      <alignment/>
      <protection/>
    </xf>
    <xf numFmtId="0" fontId="66" fillId="0" borderId="10" xfId="0" applyFont="1" applyFill="1" applyBorder="1" applyAlignment="1">
      <alignment/>
    </xf>
    <xf numFmtId="20" fontId="0" fillId="0" borderId="10" xfId="0" applyNumberFormat="1" applyFill="1" applyBorder="1" applyAlignment="1">
      <alignment/>
    </xf>
    <xf numFmtId="0" fontId="67" fillId="0" borderId="10" xfId="0" applyFont="1" applyFill="1" applyBorder="1" applyAlignment="1">
      <alignment/>
    </xf>
    <xf numFmtId="0" fontId="68" fillId="0" borderId="10" xfId="0" applyFont="1" applyFill="1" applyBorder="1" applyAlignment="1">
      <alignment/>
    </xf>
    <xf numFmtId="0" fontId="46" fillId="0" borderId="0" xfId="36" applyFill="1" applyAlignment="1" applyProtection="1">
      <alignment/>
      <protection/>
    </xf>
    <xf numFmtId="0" fontId="3" fillId="0" borderId="10" xfId="0" applyFont="1" applyFill="1" applyBorder="1" applyAlignment="1">
      <alignment/>
    </xf>
    <xf numFmtId="0" fontId="69" fillId="0" borderId="10" xfId="0" applyFont="1" applyFill="1" applyBorder="1" applyAlignment="1">
      <alignment/>
    </xf>
    <xf numFmtId="0" fontId="70" fillId="0" borderId="10" xfId="0" applyFont="1" applyFill="1" applyBorder="1" applyAlignment="1">
      <alignment/>
    </xf>
    <xf numFmtId="0" fontId="71" fillId="0" borderId="10" xfId="0" applyFont="1" applyFill="1" applyBorder="1" applyAlignment="1">
      <alignment/>
    </xf>
    <xf numFmtId="0" fontId="72" fillId="0" borderId="10" xfId="0" applyFont="1" applyFill="1" applyBorder="1" applyAlignment="1">
      <alignment/>
    </xf>
    <xf numFmtId="0" fontId="60" fillId="0" borderId="0" xfId="0" applyFont="1" applyFill="1" applyAlignment="1">
      <alignment/>
    </xf>
    <xf numFmtId="0" fontId="2" fillId="0" borderId="0" xfId="36" applyFont="1" applyAlignment="1" applyProtection="1">
      <alignment/>
      <protection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75" fillId="0" borderId="10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76" fillId="0" borderId="10" xfId="0" applyFont="1" applyBorder="1" applyAlignment="1">
      <alignment/>
    </xf>
    <xf numFmtId="0" fontId="77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78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57" fillId="0" borderId="0" xfId="0" applyFont="1" applyAlignment="1">
      <alignment/>
    </xf>
    <xf numFmtId="0" fontId="79" fillId="0" borderId="0" xfId="0" applyFont="1" applyAlignment="1">
      <alignment/>
    </xf>
    <xf numFmtId="0" fontId="0" fillId="0" borderId="11" xfId="0" applyFill="1" applyBorder="1" applyAlignment="1">
      <alignment/>
    </xf>
    <xf numFmtId="0" fontId="46" fillId="0" borderId="11" xfId="36" applyFill="1" applyBorder="1" applyAlignment="1" applyProtection="1">
      <alignment/>
      <protection/>
    </xf>
    <xf numFmtId="0" fontId="63" fillId="0" borderId="11" xfId="0" applyFont="1" applyFill="1" applyBorder="1" applyAlignment="1">
      <alignment/>
    </xf>
    <xf numFmtId="0" fontId="0" fillId="10" borderId="10" xfId="0" applyFill="1" applyBorder="1" applyAlignment="1">
      <alignment/>
    </xf>
    <xf numFmtId="0" fontId="80" fillId="10" borderId="10" xfId="0" applyFont="1" applyFill="1" applyBorder="1" applyAlignment="1">
      <alignment/>
    </xf>
    <xf numFmtId="0" fontId="46" fillId="10" borderId="10" xfId="36" applyFill="1" applyBorder="1" applyAlignment="1" applyProtection="1">
      <alignment/>
      <protection/>
    </xf>
    <xf numFmtId="0" fontId="60" fillId="10" borderId="10" xfId="0" applyFont="1" applyFill="1" applyBorder="1" applyAlignment="1">
      <alignment/>
    </xf>
    <xf numFmtId="0" fontId="0" fillId="10" borderId="0" xfId="0" applyFill="1" applyAlignment="1">
      <alignment/>
    </xf>
    <xf numFmtId="0" fontId="0" fillId="10" borderId="12" xfId="0" applyFill="1" applyBorder="1" applyAlignment="1">
      <alignment/>
    </xf>
    <xf numFmtId="0" fontId="46" fillId="10" borderId="12" xfId="36" applyFill="1" applyBorder="1" applyAlignment="1" applyProtection="1">
      <alignment/>
      <protection/>
    </xf>
    <xf numFmtId="0" fontId="66" fillId="10" borderId="12" xfId="0" applyFont="1" applyFill="1" applyBorder="1" applyAlignment="1">
      <alignment/>
    </xf>
    <xf numFmtId="0" fontId="81" fillId="10" borderId="0" xfId="0" applyFont="1" applyFill="1" applyAlignment="1">
      <alignment/>
    </xf>
    <xf numFmtId="0" fontId="79" fillId="0" borderId="10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0" fontId="51" fillId="0" borderId="0" xfId="0" applyFont="1" applyAlignment="1">
      <alignment/>
    </xf>
    <xf numFmtId="0" fontId="0" fillId="0" borderId="12" xfId="0" applyFill="1" applyBorder="1" applyAlignment="1">
      <alignment/>
    </xf>
    <xf numFmtId="0" fontId="46" fillId="0" borderId="12" xfId="36" applyFill="1" applyBorder="1" applyAlignment="1" applyProtection="1">
      <alignment/>
      <protection/>
    </xf>
    <xf numFmtId="0" fontId="60" fillId="0" borderId="12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6" fillId="0" borderId="0" xfId="36" applyBorder="1" applyAlignment="1" applyProtection="1">
      <alignment/>
      <protection/>
    </xf>
    <xf numFmtId="0" fontId="57" fillId="0" borderId="0" xfId="0" applyFont="1" applyBorder="1" applyAlignment="1">
      <alignment/>
    </xf>
    <xf numFmtId="0" fontId="71" fillId="0" borderId="11" xfId="0" applyFont="1" applyFill="1" applyBorder="1" applyAlignment="1">
      <alignment/>
    </xf>
    <xf numFmtId="20" fontId="0" fillId="0" borderId="11" xfId="0" applyNumberFormat="1" applyBorder="1" applyAlignment="1">
      <alignment/>
    </xf>
    <xf numFmtId="0" fontId="74" fillId="0" borderId="12" xfId="0" applyFont="1" applyFill="1" applyBorder="1" applyAlignment="1">
      <alignment/>
    </xf>
    <xf numFmtId="0" fontId="74" fillId="0" borderId="0" xfId="0" applyFont="1" applyBorder="1" applyAlignment="1">
      <alignment/>
    </xf>
    <xf numFmtId="0" fontId="51" fillId="0" borderId="12" xfId="0" applyFont="1" applyFill="1" applyBorder="1" applyAlignment="1">
      <alignment/>
    </xf>
    <xf numFmtId="0" fontId="0" fillId="10" borderId="0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isje@swm.pl" TargetMode="External" /><Relationship Id="rId2" Type="http://schemas.openxmlformats.org/officeDocument/2006/relationships/hyperlink" Target="http://www.swm.pl/" TargetMode="External" /><Relationship Id="rId3" Type="http://schemas.openxmlformats.org/officeDocument/2006/relationships/hyperlink" Target="http://www.sadba.org/" TargetMode="External" /><Relationship Id="rId4" Type="http://schemas.openxmlformats.org/officeDocument/2006/relationships/hyperlink" Target="mailto:sadba@sadba.org" TargetMode="External" /><Relationship Id="rId5" Type="http://schemas.openxmlformats.org/officeDocument/2006/relationships/hyperlink" Target="http://www.ongvols.org/" TargetMode="External" /><Relationship Id="rId6" Type="http://schemas.openxmlformats.org/officeDocument/2006/relationships/hyperlink" Target="mailto:vols@ongvols.org" TargetMode="External" /><Relationship Id="rId7" Type="http://schemas.openxmlformats.org/officeDocument/2006/relationships/hyperlink" Target="http://www.solidaridaddonbosco.org/" TargetMode="External" /><Relationship Id="rId8" Type="http://schemas.openxmlformats.org/officeDocument/2006/relationships/hyperlink" Target="http://www.savio.sk/" TargetMode="External" /><Relationship Id="rId9" Type="http://schemas.openxmlformats.org/officeDocument/2006/relationships/hyperlink" Target="mailto:vis@volint.it" TargetMode="External" /><Relationship Id="rId10" Type="http://schemas.openxmlformats.org/officeDocument/2006/relationships/hyperlink" Target="http://www.volint.it/" TargetMode="External" /><Relationship Id="rId11" Type="http://schemas.openxmlformats.org/officeDocument/2006/relationships/hyperlink" Target="mailto:direccion@solidaridaddonbosco.org" TargetMode="External" /><Relationship Id="rId12" Type="http://schemas.openxmlformats.org/officeDocument/2006/relationships/hyperlink" Target="mailto:info@jugendeinewelt.at" TargetMode="External" /><Relationship Id="rId13" Type="http://schemas.openxmlformats.org/officeDocument/2006/relationships/hyperlink" Target="http://www.jugendeinewelt.at/" TargetMode="External" /><Relationship Id="rId14" Type="http://schemas.openxmlformats.org/officeDocument/2006/relationships/hyperlink" Target="mailto:fundacao@salesianos.pt" TargetMode="External" /><Relationship Id="rId15" Type="http://schemas.openxmlformats.org/officeDocument/2006/relationships/hyperlink" Target="http://www.fundacaodbosco.org/" TargetMode="External" /><Relationship Id="rId16" Type="http://schemas.openxmlformats.org/officeDocument/2006/relationships/hyperlink" Target="http://www.salesianmissions.org/" TargetMode="External" /><Relationship Id="rId17" Type="http://schemas.openxmlformats.org/officeDocument/2006/relationships/hyperlink" Target="http://www.dmos-comide.org/" TargetMode="External" /><Relationship Id="rId18" Type="http://schemas.openxmlformats.org/officeDocument/2006/relationships/hyperlink" Target="mailto:info@dmos-comide.org" TargetMode="External" /><Relationship Id="rId19" Type="http://schemas.openxmlformats.org/officeDocument/2006/relationships/hyperlink" Target="mailto:ffontana@volint.it" TargetMode="External" /><Relationship Id="rId20" Type="http://schemas.openxmlformats.org/officeDocument/2006/relationships/hyperlink" Target="http://www.jovenesydesarrollo.org/" TargetMode="External" /><Relationship Id="rId21" Type="http://schemas.openxmlformats.org/officeDocument/2006/relationships/hyperlink" Target="mailto:FrMark@SalesianMissions.org" TargetMode="External" /><Relationship Id="rId22" Type="http://schemas.openxmlformats.org/officeDocument/2006/relationships/hyperlink" Target="http://www.missionidonbosco.org/" TargetMode="External" /><Relationship Id="rId23" Type="http://schemas.openxmlformats.org/officeDocument/2006/relationships/hyperlink" Target="mailto:info@missionidonbosco.org" TargetMode="External" /><Relationship Id="rId24" Type="http://schemas.openxmlformats.org/officeDocument/2006/relationships/hyperlink" Target="mailto:muller@donbosco.de" TargetMode="External" /><Relationship Id="rId25" Type="http://schemas.openxmlformats.org/officeDocument/2006/relationships/hyperlink" Target="http://www.donboscomission.de/" TargetMode="External" /><Relationship Id="rId26" Type="http://schemas.openxmlformats.org/officeDocument/2006/relationships/hyperlink" Target="mailto:info@missionidonbosco.org" TargetMode="External" /><Relationship Id="rId27" Type="http://schemas.openxmlformats.org/officeDocument/2006/relationships/hyperlink" Target="mailto:info@salesianmissions.org" TargetMode="External" /><Relationship Id="rId28" Type="http://schemas.openxmlformats.org/officeDocument/2006/relationships/hyperlink" Target="mailto:info@dbyn.org" TargetMode="External" /><Relationship Id="rId29" Type="http://schemas.openxmlformats.org/officeDocument/2006/relationships/hyperlink" Target="mailto:jkopecky@sdb.cz" TargetMode="External" /><Relationship Id="rId30" Type="http://schemas.openxmlformats.org/officeDocument/2006/relationships/hyperlink" Target="mailto:rogger@donbosco.ch" TargetMode="External" /><Relationship Id="rId31" Type="http://schemas.openxmlformats.org/officeDocument/2006/relationships/hyperlink" Target="mailto:savio@savio.sk" TargetMode="External" /><Relationship Id="rId32" Type="http://schemas.openxmlformats.org/officeDocument/2006/relationships/hyperlink" Target="http://www.juhila.ch/" TargetMode="External" /><Relationship Id="rId33" Type="http://schemas.openxmlformats.org/officeDocument/2006/relationships/hyperlink" Target="http://www.breadsbangalore.org/" TargetMode="External" /><Relationship Id="rId34" Type="http://schemas.openxmlformats.org/officeDocument/2006/relationships/hyperlink" Target="mailto:director@breadsbangalore.org" TargetMode="External" /><Relationship Id="rId35" Type="http://schemas.openxmlformats.org/officeDocument/2006/relationships/hyperlink" Target="mailto:director@breadsbangalore.org" TargetMode="External" /><Relationship Id="rId36" Type="http://schemas.openxmlformats.org/officeDocument/2006/relationships/hyperlink" Target="http://www.donbosconetwork.org/" TargetMode="External" /><Relationship Id="rId37" Type="http://schemas.openxmlformats.org/officeDocument/2006/relationships/hyperlink" Target="mailto:proyecto@ecnet.ec" TargetMode="External" /><Relationship Id="rId38" Type="http://schemas.openxmlformats.org/officeDocument/2006/relationships/hyperlink" Target="mailto:muller@donbosco.de" TargetMode="External" /><Relationship Id="rId39" Type="http://schemas.openxmlformats.org/officeDocument/2006/relationships/hyperlink" Target="mailto:rogger@donbosco.ch" TargetMode="External" /><Relationship Id="rId40" Type="http://schemas.openxmlformats.org/officeDocument/2006/relationships/hyperlink" Target="mailto:alfredo.juvandes@salesianos.pt" TargetMode="External" /><Relationship Id="rId41" Type="http://schemas.openxmlformats.org/officeDocument/2006/relationships/hyperlink" Target="mailto:leonor.salazar@vides.org" TargetMode="External" /><Relationship Id="rId42" Type="http://schemas.openxmlformats.org/officeDocument/2006/relationships/hyperlink" Target="mailto:procura@salesianos.edu.pe" TargetMode="External" /><Relationship Id="rId43" Type="http://schemas.openxmlformats.org/officeDocument/2006/relationships/hyperlink" Target="mailto:Reinhard.Heiserer@jugendeinewelt.at" TargetMode="External" /><Relationship Id="rId44" Type="http://schemas.openxmlformats.org/officeDocument/2006/relationships/hyperlink" Target="mailto:jyd@jovenesydesarrollo.org" TargetMode="External" /><Relationship Id="rId45" Type="http://schemas.openxmlformats.org/officeDocument/2006/relationships/hyperlink" Target="mailto:marc.vanlaere@dmos-comide.org" TargetMode="External" /><Relationship Id="rId46" Type="http://schemas.openxmlformats.org/officeDocument/2006/relationships/hyperlink" Target="mailto:kuchar@savio.sk" TargetMode="External" /><Relationship Id="rId47" Type="http://schemas.openxmlformats.org/officeDocument/2006/relationships/hyperlink" Target="http://www.fundaciondonbosco.org.pe/" TargetMode="External" /><Relationship Id="rId48" Type="http://schemas.openxmlformats.org/officeDocument/2006/relationships/hyperlink" Target="mailto:direzione.generale@vides.org" TargetMode="External" /><Relationship Id="rId49" Type="http://schemas.openxmlformats.org/officeDocument/2006/relationships/hyperlink" Target="http://www.vides.org/" TargetMode="External" /><Relationship Id="rId50" Type="http://schemas.openxmlformats.org/officeDocument/2006/relationships/hyperlink" Target="mailto:gunther@sdbafw.com" TargetMode="External" /><Relationship Id="rId51" Type="http://schemas.openxmlformats.org/officeDocument/2006/relationships/hyperlink" Target="mailto:ela@swm.pl" TargetMode="External" /><Relationship Id="rId52" Type="http://schemas.openxmlformats.org/officeDocument/2006/relationships/hyperlink" Target="mailto:elenaganoza13774@hotmail.com" TargetMode="External" /><Relationship Id="rId53" Type="http://schemas.openxmlformats.org/officeDocument/2006/relationships/hyperlink" Target="mailto:jherran@ups.edu.ec" TargetMode="External" /><Relationship Id="rId54" Type="http://schemas.openxmlformats.org/officeDocument/2006/relationships/hyperlink" Target="mailto:damensah2000@yahoo.com" TargetMode="External" /><Relationship Id="rId55" Type="http://schemas.openxmlformats.org/officeDocument/2006/relationships/hyperlink" Target="mailto:office@donbosco.sth.ac.at" TargetMode="External" /><Relationship Id="rId56" Type="http://schemas.openxmlformats.org/officeDocument/2006/relationships/hyperlink" Target="mailto:carenas@ongvols.org" TargetMode="External" /><Relationship Id="rId57" Type="http://schemas.openxmlformats.org/officeDocument/2006/relationships/hyperlink" Target="mailto:jcorrea@SalesianMissions.org" TargetMode="External" /><Relationship Id="rId58" Type="http://schemas.openxmlformats.org/officeDocument/2006/relationships/hyperlink" Target="mailto:l.arancibia@entereculturas.org" TargetMode="External" /><Relationship Id="rId59" Type="http://schemas.openxmlformats.org/officeDocument/2006/relationships/hyperlink" Target="mailto:isaacdiez@jovenesydesarrollo.org" TargetMode="External" /><Relationship Id="rId60" Type="http://schemas.openxmlformats.org/officeDocument/2006/relationships/hyperlink" Target="mailto:mdecastrobarco@gmail.com" TargetMode="External" /><Relationship Id="rId61" Type="http://schemas.openxmlformats.org/officeDocument/2006/relationships/hyperlink" Target="http://www.jovenesydesarrollo.org/" TargetMode="External" /><Relationship Id="rId62" Type="http://schemas.openxmlformats.org/officeDocument/2006/relationships/hyperlink" Target="mailto:procura@salesianos.edu.pe" TargetMode="External" /><Relationship Id="rId63" Type="http://schemas.openxmlformats.org/officeDocument/2006/relationships/hyperlink" Target="mailto:info@commissiesamen.nl" TargetMode="External" /><Relationship Id="rId64" Type="http://schemas.openxmlformats.org/officeDocument/2006/relationships/hyperlink" Target="http://www.commissiesamen.nl/" TargetMode="External" /><Relationship Id="rId65" Type="http://schemas.openxmlformats.org/officeDocument/2006/relationships/hyperlink" Target="mailto:m.baumeister@hetnet.nl" TargetMode="External" /><Relationship Id="rId66" Type="http://schemas.openxmlformats.org/officeDocument/2006/relationships/hyperlink" Target="mailto:adam@swm.pl" TargetMode="External" /><Relationship Id="rId67" Type="http://schemas.openxmlformats.org/officeDocument/2006/relationships/hyperlink" Target="mailto:obossuyt@dbhaacht.be" TargetMode="External" /><Relationship Id="rId68" Type="http://schemas.openxmlformats.org/officeDocument/2006/relationships/hyperlink" Target="mailto:francoise.leonard@dmos-comide.org" TargetMode="External" /><Relationship Id="rId69" Type="http://schemas.openxmlformats.org/officeDocument/2006/relationships/hyperlink" Target="mailto:milli.grillone@donbosconetwork.org" TargetMode="External" /><Relationship Id="rId7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9"/>
  <sheetViews>
    <sheetView tabSelected="1" zoomScalePageLayoutView="0" workbookViewId="0" topLeftCell="H15">
      <selection activeCell="L46" sqref="L46"/>
    </sheetView>
  </sheetViews>
  <sheetFormatPr defaultColWidth="9.140625" defaultRowHeight="15"/>
  <cols>
    <col min="1" max="1" width="10.421875" style="0" customWidth="1"/>
    <col min="2" max="2" width="13.8515625" style="0" customWidth="1"/>
    <col min="3" max="3" width="13.57421875" style="0" customWidth="1"/>
    <col min="4" max="4" width="55.7109375" style="0" customWidth="1"/>
    <col min="5" max="5" width="32.8515625" style="0" customWidth="1"/>
    <col min="6" max="6" width="36.8515625" style="0" customWidth="1"/>
    <col min="7" max="7" width="18.140625" style="0" customWidth="1"/>
    <col min="8" max="8" width="19.28125" style="0" customWidth="1"/>
    <col min="9" max="9" width="30.7109375" style="0" customWidth="1"/>
    <col min="10" max="10" width="18.8515625" style="0" customWidth="1"/>
    <col min="11" max="11" width="17.28125" style="0" customWidth="1"/>
    <col min="12" max="12" width="31.7109375" style="0" customWidth="1"/>
    <col min="13" max="13" width="10.7109375" style="0" customWidth="1"/>
    <col min="14" max="15" width="17.57421875" style="0" customWidth="1"/>
    <col min="16" max="16" width="19.8515625" style="0" customWidth="1"/>
    <col min="17" max="17" width="27.7109375" style="0" customWidth="1"/>
    <col min="18" max="18" width="33.421875" style="0" customWidth="1"/>
    <col min="19" max="19" width="31.28125" style="0" customWidth="1"/>
    <col min="20" max="20" width="17.00390625" style="5" customWidth="1"/>
    <col min="21" max="21" width="12.57421875" style="5" customWidth="1"/>
    <col min="22" max="22" width="23.7109375" style="5" customWidth="1"/>
    <col min="23" max="23" width="9.140625" style="5" customWidth="1"/>
  </cols>
  <sheetData>
    <row r="1" spans="1:23" s="2" customFormat="1" ht="15">
      <c r="A1" s="6" t="s">
        <v>4</v>
      </c>
      <c r="B1" s="6" t="s">
        <v>11</v>
      </c>
      <c r="C1" s="6" t="s">
        <v>12</v>
      </c>
      <c r="D1" s="6" t="s">
        <v>2</v>
      </c>
      <c r="E1" s="6" t="s">
        <v>5</v>
      </c>
      <c r="F1" s="6" t="s">
        <v>16</v>
      </c>
      <c r="G1" s="6" t="s">
        <v>260</v>
      </c>
      <c r="H1" s="6"/>
      <c r="I1" s="6" t="s">
        <v>164</v>
      </c>
      <c r="J1" s="6" t="s">
        <v>261</v>
      </c>
      <c r="K1" s="7"/>
      <c r="L1" s="7" t="s">
        <v>164</v>
      </c>
      <c r="M1" s="7" t="s">
        <v>166</v>
      </c>
      <c r="N1" s="7" t="s">
        <v>141</v>
      </c>
      <c r="O1" s="7" t="s">
        <v>202</v>
      </c>
      <c r="P1" s="7" t="s">
        <v>140</v>
      </c>
      <c r="Q1" s="7" t="s">
        <v>123</v>
      </c>
      <c r="R1" s="7"/>
      <c r="S1" s="7" t="s">
        <v>159</v>
      </c>
      <c r="T1" s="10" t="s">
        <v>176</v>
      </c>
      <c r="U1" s="10" t="s">
        <v>3</v>
      </c>
      <c r="V1" s="10" t="s">
        <v>177</v>
      </c>
      <c r="W1" s="10" t="s">
        <v>181</v>
      </c>
    </row>
    <row r="2" spans="1:23" s="5" customFormat="1" ht="15.75">
      <c r="A2" s="11" t="s">
        <v>10</v>
      </c>
      <c r="B2" s="11" t="s">
        <v>23</v>
      </c>
      <c r="C2" s="11" t="s">
        <v>24</v>
      </c>
      <c r="D2" s="11" t="s">
        <v>33</v>
      </c>
      <c r="E2" s="12" t="s">
        <v>9</v>
      </c>
      <c r="F2" s="11"/>
      <c r="G2" s="11" t="s">
        <v>194</v>
      </c>
      <c r="H2" s="11" t="s">
        <v>195</v>
      </c>
      <c r="I2" s="12" t="s">
        <v>203</v>
      </c>
      <c r="J2" s="14" t="s">
        <v>196</v>
      </c>
      <c r="K2" s="11" t="s">
        <v>197</v>
      </c>
      <c r="L2" s="12" t="s">
        <v>210</v>
      </c>
      <c r="M2" s="11">
        <v>2</v>
      </c>
      <c r="N2" s="11" t="s">
        <v>198</v>
      </c>
      <c r="O2" s="11" t="s">
        <v>178</v>
      </c>
      <c r="P2" s="11" t="s">
        <v>199</v>
      </c>
      <c r="Q2" s="11"/>
      <c r="R2" s="11"/>
      <c r="S2" s="11"/>
      <c r="T2" s="11"/>
      <c r="U2" s="11"/>
      <c r="V2" s="11"/>
      <c r="W2" s="11"/>
    </row>
    <row r="3" spans="1:23" s="5" customFormat="1" ht="15">
      <c r="A3" s="11" t="s">
        <v>153</v>
      </c>
      <c r="B3" s="11" t="s">
        <v>57</v>
      </c>
      <c r="C3" s="11" t="s">
        <v>58</v>
      </c>
      <c r="D3" s="11" t="s">
        <v>74</v>
      </c>
      <c r="E3" s="12" t="s">
        <v>167</v>
      </c>
      <c r="F3" s="12" t="s">
        <v>169</v>
      </c>
      <c r="G3" s="15" t="s">
        <v>138</v>
      </c>
      <c r="H3" s="11" t="s">
        <v>139</v>
      </c>
      <c r="I3" s="12" t="s">
        <v>145</v>
      </c>
      <c r="J3" s="11" t="s">
        <v>236</v>
      </c>
      <c r="K3" s="11" t="s">
        <v>137</v>
      </c>
      <c r="L3" s="12" t="s">
        <v>154</v>
      </c>
      <c r="M3" s="11">
        <v>2</v>
      </c>
      <c r="N3" s="11" t="s">
        <v>206</v>
      </c>
      <c r="O3" s="11" t="s">
        <v>178</v>
      </c>
      <c r="P3" s="11" t="s">
        <v>207</v>
      </c>
      <c r="Q3" s="11"/>
      <c r="R3" s="11"/>
      <c r="S3" s="11"/>
      <c r="T3" s="11"/>
      <c r="U3" s="11"/>
      <c r="V3" s="11"/>
      <c r="W3" s="11"/>
    </row>
    <row r="4" spans="1:23" s="5" customFormat="1" ht="17.25">
      <c r="A4" s="11" t="s">
        <v>66</v>
      </c>
      <c r="B4" s="11" t="s">
        <v>53</v>
      </c>
      <c r="C4" s="11" t="s">
        <v>54</v>
      </c>
      <c r="D4" s="11" t="s">
        <v>97</v>
      </c>
      <c r="E4" s="12" t="s">
        <v>99</v>
      </c>
      <c r="F4" s="12" t="s">
        <v>92</v>
      </c>
      <c r="G4" s="36" t="s">
        <v>281</v>
      </c>
      <c r="H4" s="11" t="s">
        <v>280</v>
      </c>
      <c r="I4" s="12" t="s">
        <v>102</v>
      </c>
      <c r="J4" s="11"/>
      <c r="K4" s="11"/>
      <c r="L4" s="11"/>
      <c r="M4" s="11">
        <v>1</v>
      </c>
      <c r="N4" s="11" t="s">
        <v>287</v>
      </c>
      <c r="O4" s="11" t="s">
        <v>284</v>
      </c>
      <c r="P4" s="11" t="s">
        <v>288</v>
      </c>
      <c r="Q4" s="11"/>
      <c r="R4" s="11"/>
      <c r="S4" s="12" t="s">
        <v>160</v>
      </c>
      <c r="T4" s="17" t="s">
        <v>161</v>
      </c>
      <c r="U4" s="11"/>
      <c r="V4" s="17" t="s">
        <v>162</v>
      </c>
      <c r="W4" s="11"/>
    </row>
    <row r="5" spans="1:23" s="5" customFormat="1" ht="17.25">
      <c r="A5" s="11"/>
      <c r="B5" s="11"/>
      <c r="C5" s="11"/>
      <c r="D5" s="11" t="s">
        <v>282</v>
      </c>
      <c r="E5" s="12"/>
      <c r="F5" s="12"/>
      <c r="G5" s="37"/>
      <c r="H5" s="11"/>
      <c r="I5" s="12"/>
      <c r="J5" s="18" t="s">
        <v>201</v>
      </c>
      <c r="K5" s="11" t="s">
        <v>200</v>
      </c>
      <c r="L5" s="12"/>
      <c r="M5" s="11">
        <v>1</v>
      </c>
      <c r="N5" s="40" t="s">
        <v>272</v>
      </c>
      <c r="O5" s="11"/>
      <c r="P5" s="11" t="s">
        <v>273</v>
      </c>
      <c r="Q5" s="11"/>
      <c r="R5" s="11"/>
      <c r="S5" s="12"/>
      <c r="T5" s="17"/>
      <c r="U5" s="11"/>
      <c r="V5" s="17"/>
      <c r="W5" s="11"/>
    </row>
    <row r="6" spans="1:23" s="35" customFormat="1" ht="15.75">
      <c r="A6" s="34" t="s">
        <v>66</v>
      </c>
      <c r="B6" s="34" t="s">
        <v>67</v>
      </c>
      <c r="C6" s="34" t="s">
        <v>276</v>
      </c>
      <c r="D6" s="34" t="s">
        <v>68</v>
      </c>
      <c r="E6" s="12" t="s">
        <v>113</v>
      </c>
      <c r="F6" s="12" t="s">
        <v>114</v>
      </c>
      <c r="G6" s="30" t="s">
        <v>304</v>
      </c>
      <c r="H6" s="38" t="s">
        <v>267</v>
      </c>
      <c r="I6" s="24" t="s">
        <v>266</v>
      </c>
      <c r="J6" s="38"/>
      <c r="K6" s="38"/>
      <c r="L6" s="38"/>
      <c r="M6" s="34">
        <v>1</v>
      </c>
      <c r="N6" s="34" t="s">
        <v>274</v>
      </c>
      <c r="O6" s="34" t="s">
        <v>178</v>
      </c>
      <c r="P6" s="34" t="s">
        <v>275</v>
      </c>
      <c r="Q6" s="41" t="s">
        <v>278</v>
      </c>
      <c r="R6" s="34"/>
      <c r="S6" s="34"/>
      <c r="T6" s="34"/>
      <c r="U6" s="34"/>
      <c r="V6" s="34"/>
      <c r="W6" s="34"/>
    </row>
    <row r="7" spans="1:23" s="5" customFormat="1" ht="15.75">
      <c r="A7" s="19" t="s">
        <v>17</v>
      </c>
      <c r="B7" s="11" t="s">
        <v>21</v>
      </c>
      <c r="C7" s="11" t="s">
        <v>20</v>
      </c>
      <c r="D7" s="11" t="s">
        <v>84</v>
      </c>
      <c r="E7" s="12" t="s">
        <v>22</v>
      </c>
      <c r="F7" s="12" t="s">
        <v>19</v>
      </c>
      <c r="G7" s="11" t="s">
        <v>322</v>
      </c>
      <c r="H7" s="11" t="s">
        <v>44</v>
      </c>
      <c r="I7" s="12" t="s">
        <v>146</v>
      </c>
      <c r="J7" s="11"/>
      <c r="K7" s="11"/>
      <c r="L7" s="11"/>
      <c r="M7" s="11">
        <v>1</v>
      </c>
      <c r="N7" s="11" t="s">
        <v>143</v>
      </c>
      <c r="O7" s="11" t="s">
        <v>205</v>
      </c>
      <c r="P7" s="11" t="s">
        <v>142</v>
      </c>
      <c r="Q7" s="14" t="s">
        <v>144</v>
      </c>
      <c r="R7" s="11"/>
      <c r="S7" s="11"/>
      <c r="T7" s="11"/>
      <c r="U7" s="11"/>
      <c r="V7" s="11"/>
      <c r="W7" s="11"/>
    </row>
    <row r="8" spans="1:23" s="5" customFormat="1" ht="15" customHeight="1">
      <c r="A8" s="11" t="s">
        <v>27</v>
      </c>
      <c r="B8" s="11" t="s">
        <v>28</v>
      </c>
      <c r="C8" s="11" t="s">
        <v>29</v>
      </c>
      <c r="D8" s="11" t="s">
        <v>73</v>
      </c>
      <c r="E8" s="12" t="s">
        <v>129</v>
      </c>
      <c r="F8" s="11"/>
      <c r="G8" s="14" t="s">
        <v>258</v>
      </c>
      <c r="H8" s="11" t="s">
        <v>259</v>
      </c>
      <c r="I8" s="12" t="s">
        <v>211</v>
      </c>
      <c r="J8" s="11"/>
      <c r="K8" s="11"/>
      <c r="L8" s="11"/>
      <c r="M8" s="11">
        <v>1</v>
      </c>
      <c r="N8" s="11" t="s">
        <v>212</v>
      </c>
      <c r="O8" s="11" t="s">
        <v>178</v>
      </c>
      <c r="P8" s="11"/>
      <c r="Q8" s="11" t="s">
        <v>213</v>
      </c>
      <c r="R8" s="11"/>
      <c r="S8" s="11"/>
      <c r="T8" s="11"/>
      <c r="U8" s="11"/>
      <c r="V8" s="11"/>
      <c r="W8" s="11"/>
    </row>
    <row r="9" spans="1:23" s="5" customFormat="1" ht="15">
      <c r="A9" s="11" t="s">
        <v>63</v>
      </c>
      <c r="B9" s="11" t="s">
        <v>55</v>
      </c>
      <c r="C9" s="11" t="s">
        <v>56</v>
      </c>
      <c r="D9" s="11" t="s">
        <v>82</v>
      </c>
      <c r="E9" s="12" t="s">
        <v>105</v>
      </c>
      <c r="F9" s="12" t="s">
        <v>106</v>
      </c>
      <c r="G9" s="11" t="s">
        <v>78</v>
      </c>
      <c r="H9" s="11" t="s">
        <v>79</v>
      </c>
      <c r="I9" s="12" t="s">
        <v>105</v>
      </c>
      <c r="J9" s="11" t="s">
        <v>237</v>
      </c>
      <c r="K9" s="20" t="s">
        <v>220</v>
      </c>
      <c r="L9" s="11"/>
      <c r="M9" s="11">
        <v>2</v>
      </c>
      <c r="N9" s="21" t="s">
        <v>221</v>
      </c>
      <c r="O9" s="11" t="s">
        <v>205</v>
      </c>
      <c r="P9" s="21" t="s">
        <v>222</v>
      </c>
      <c r="Q9" s="11"/>
      <c r="R9" s="11"/>
      <c r="S9" s="11"/>
      <c r="T9" s="11"/>
      <c r="U9" s="11"/>
      <c r="V9" s="11"/>
      <c r="W9" s="11"/>
    </row>
    <row r="10" spans="1:23" s="5" customFormat="1" ht="15">
      <c r="A10" s="11" t="s">
        <v>63</v>
      </c>
      <c r="B10" s="11" t="s">
        <v>64</v>
      </c>
      <c r="C10" s="42" t="s">
        <v>289</v>
      </c>
      <c r="D10" s="11" t="s">
        <v>65</v>
      </c>
      <c r="E10" s="12" t="s">
        <v>130</v>
      </c>
      <c r="F10" s="12" t="s">
        <v>115</v>
      </c>
      <c r="G10" s="22" t="s">
        <v>225</v>
      </c>
      <c r="H10" s="11" t="s">
        <v>111</v>
      </c>
      <c r="I10" s="12" t="s">
        <v>110</v>
      </c>
      <c r="J10" s="11"/>
      <c r="K10" s="11"/>
      <c r="L10" s="11"/>
      <c r="M10" s="11">
        <v>1</v>
      </c>
      <c r="N10" s="11" t="s">
        <v>183</v>
      </c>
      <c r="O10" s="11" t="s">
        <v>178</v>
      </c>
      <c r="P10" s="11" t="s">
        <v>182</v>
      </c>
      <c r="Q10" s="11"/>
      <c r="R10" s="11"/>
      <c r="S10" s="11"/>
      <c r="T10" s="11"/>
      <c r="U10" s="11"/>
      <c r="V10" s="11"/>
      <c r="W10" s="11"/>
    </row>
    <row r="11" spans="1:23" s="5" customFormat="1" ht="15">
      <c r="A11" s="11" t="s">
        <v>95</v>
      </c>
      <c r="B11" s="11" t="s">
        <v>45</v>
      </c>
      <c r="C11" s="11" t="s">
        <v>52</v>
      </c>
      <c r="D11" s="11" t="s">
        <v>81</v>
      </c>
      <c r="E11" s="12" t="s">
        <v>104</v>
      </c>
      <c r="F11" s="12" t="s">
        <v>103</v>
      </c>
      <c r="G11" s="11" t="s">
        <v>226</v>
      </c>
      <c r="H11" s="11" t="s">
        <v>290</v>
      </c>
      <c r="I11" s="12" t="s">
        <v>104</v>
      </c>
      <c r="J11" s="50" t="s">
        <v>305</v>
      </c>
      <c r="K11" s="58" t="s">
        <v>269</v>
      </c>
      <c r="L11" s="50" t="s">
        <v>310</v>
      </c>
      <c r="M11" s="11">
        <v>2</v>
      </c>
      <c r="N11" s="21">
        <v>0.5069444444444444</v>
      </c>
      <c r="O11" s="11" t="s">
        <v>205</v>
      </c>
      <c r="P11" s="11"/>
      <c r="Q11" s="11"/>
      <c r="R11" s="11"/>
      <c r="S11" s="11"/>
      <c r="T11" s="11"/>
      <c r="U11" s="11"/>
      <c r="V11" s="11"/>
      <c r="W11" s="11"/>
    </row>
    <row r="12" spans="1:23" s="5" customFormat="1" ht="15.75">
      <c r="A12" s="11" t="s">
        <v>59</v>
      </c>
      <c r="B12" s="11" t="s">
        <v>60</v>
      </c>
      <c r="C12" s="11" t="s">
        <v>61</v>
      </c>
      <c r="D12" s="11" t="s">
        <v>62</v>
      </c>
      <c r="E12" s="12" t="s">
        <v>117</v>
      </c>
      <c r="F12" s="12" t="s">
        <v>116</v>
      </c>
      <c r="G12" s="14" t="s">
        <v>118</v>
      </c>
      <c r="H12" s="11" t="s">
        <v>119</v>
      </c>
      <c r="I12" s="12" t="s">
        <v>120</v>
      </c>
      <c r="J12" s="11"/>
      <c r="K12" s="11"/>
      <c r="L12" s="11"/>
      <c r="M12" s="11">
        <v>1</v>
      </c>
      <c r="N12" s="11" t="s">
        <v>325</v>
      </c>
      <c r="O12" s="11" t="s">
        <v>254</v>
      </c>
      <c r="P12" s="11"/>
      <c r="Q12" s="14" t="s">
        <v>121</v>
      </c>
      <c r="R12" s="14" t="s">
        <v>122</v>
      </c>
      <c r="S12" s="11"/>
      <c r="T12" s="11"/>
      <c r="U12" s="11"/>
      <c r="V12" s="11"/>
      <c r="W12" s="11"/>
    </row>
    <row r="13" spans="1:23" s="54" customFormat="1" ht="15">
      <c r="A13" s="50" t="s">
        <v>93</v>
      </c>
      <c r="B13" s="50" t="s">
        <v>45</v>
      </c>
      <c r="C13" s="50" t="s">
        <v>47</v>
      </c>
      <c r="D13" s="50" t="s">
        <v>80</v>
      </c>
      <c r="E13" s="52" t="s">
        <v>48</v>
      </c>
      <c r="F13" s="52" t="s">
        <v>49</v>
      </c>
      <c r="G13" s="50" t="s">
        <v>227</v>
      </c>
      <c r="H13" s="50" t="s">
        <v>46</v>
      </c>
      <c r="I13" s="52" t="s">
        <v>50</v>
      </c>
      <c r="J13" s="50" t="s">
        <v>262</v>
      </c>
      <c r="K13" s="50" t="s">
        <v>268</v>
      </c>
      <c r="L13" s="50"/>
      <c r="M13" s="50">
        <v>2</v>
      </c>
      <c r="N13" s="50" t="s">
        <v>310</v>
      </c>
      <c r="O13" s="50"/>
      <c r="P13" s="50"/>
      <c r="Q13" s="50"/>
      <c r="R13" s="50"/>
      <c r="S13" s="50"/>
      <c r="T13" s="50"/>
      <c r="U13" s="50"/>
      <c r="V13" s="50"/>
      <c r="W13" s="50"/>
    </row>
    <row r="14" spans="1:23" s="5" customFormat="1" ht="15.75">
      <c r="A14" s="11"/>
      <c r="B14" s="11"/>
      <c r="C14" s="11"/>
      <c r="D14" s="11" t="s">
        <v>270</v>
      </c>
      <c r="E14" s="12"/>
      <c r="F14" s="12"/>
      <c r="I14" s="12"/>
      <c r="J14" s="14" t="s">
        <v>238</v>
      </c>
      <c r="K14" s="11" t="s">
        <v>163</v>
      </c>
      <c r="L14" s="11"/>
      <c r="M14" s="11">
        <v>1</v>
      </c>
      <c r="N14" s="11" t="s">
        <v>327</v>
      </c>
      <c r="O14" s="11"/>
      <c r="P14" s="11"/>
      <c r="Q14" s="11"/>
      <c r="R14" s="11"/>
      <c r="S14" s="11"/>
      <c r="T14" s="11"/>
      <c r="U14" s="11"/>
      <c r="V14" s="11"/>
      <c r="W14" s="11"/>
    </row>
    <row r="15" spans="1:23" s="5" customFormat="1" ht="15">
      <c r="A15" s="11" t="s">
        <v>69</v>
      </c>
      <c r="B15" s="11" t="s">
        <v>70</v>
      </c>
      <c r="C15" s="11" t="s">
        <v>277</v>
      </c>
      <c r="D15" s="11" t="s">
        <v>251</v>
      </c>
      <c r="E15" s="12" t="s">
        <v>136</v>
      </c>
      <c r="F15" s="13" t="s">
        <v>180</v>
      </c>
      <c r="G15" s="15" t="s">
        <v>228</v>
      </c>
      <c r="H15" s="11" t="s">
        <v>135</v>
      </c>
      <c r="I15" s="12" t="s">
        <v>136</v>
      </c>
      <c r="J15" s="15" t="s">
        <v>239</v>
      </c>
      <c r="K15" s="11" t="s">
        <v>165</v>
      </c>
      <c r="L15" s="12" t="s">
        <v>175</v>
      </c>
      <c r="M15" s="11">
        <v>2</v>
      </c>
      <c r="N15" s="11" t="s">
        <v>173</v>
      </c>
      <c r="O15" s="11" t="s">
        <v>72</v>
      </c>
      <c r="P15" s="21" t="s">
        <v>174</v>
      </c>
      <c r="Q15" s="11" t="s">
        <v>171</v>
      </c>
      <c r="R15" s="11" t="s">
        <v>172</v>
      </c>
      <c r="S15" s="11"/>
      <c r="T15" s="11"/>
      <c r="U15" s="11"/>
      <c r="V15" s="11"/>
      <c r="W15" s="11"/>
    </row>
    <row r="16" spans="1:23" s="5" customFormat="1" ht="15">
      <c r="A16" s="11" t="s">
        <v>1</v>
      </c>
      <c r="B16" s="11" t="s">
        <v>13</v>
      </c>
      <c r="C16" s="11" t="s">
        <v>14</v>
      </c>
      <c r="D16" s="11" t="s">
        <v>6</v>
      </c>
      <c r="E16" s="12" t="s">
        <v>15</v>
      </c>
      <c r="F16" s="12" t="s">
        <v>18</v>
      </c>
      <c r="G16" s="23" t="s">
        <v>229</v>
      </c>
      <c r="H16" s="11" t="s">
        <v>0</v>
      </c>
      <c r="I16" s="12" t="s">
        <v>279</v>
      </c>
      <c r="J16" s="11" t="s">
        <v>324</v>
      </c>
      <c r="K16" s="11" t="s">
        <v>214</v>
      </c>
      <c r="L16" s="24" t="s">
        <v>215</v>
      </c>
      <c r="M16" s="11">
        <v>2</v>
      </c>
      <c r="N16" s="21" t="s">
        <v>216</v>
      </c>
      <c r="O16" s="11" t="s">
        <v>72</v>
      </c>
      <c r="P16" s="11" t="s">
        <v>217</v>
      </c>
      <c r="Q16" s="11"/>
      <c r="R16" s="11"/>
      <c r="S16" s="11"/>
      <c r="T16" s="11"/>
      <c r="U16" s="11"/>
      <c r="V16" s="11"/>
      <c r="W16" s="11"/>
    </row>
    <row r="17" spans="1:23" s="5" customFormat="1" ht="15.75">
      <c r="A17" s="11" t="s">
        <v>76</v>
      </c>
      <c r="B17" s="11" t="s">
        <v>42</v>
      </c>
      <c r="C17" s="11" t="s">
        <v>291</v>
      </c>
      <c r="D17" s="11" t="s">
        <v>77</v>
      </c>
      <c r="E17" s="12" t="s">
        <v>41</v>
      </c>
      <c r="F17" s="12" t="s">
        <v>85</v>
      </c>
      <c r="G17" s="14" t="s">
        <v>230</v>
      </c>
      <c r="H17" s="11" t="s">
        <v>131</v>
      </c>
      <c r="I17" s="12" t="s">
        <v>132</v>
      </c>
      <c r="J17" s="11"/>
      <c r="K17" s="11"/>
      <c r="L17" s="11"/>
      <c r="M17" s="11">
        <v>1</v>
      </c>
      <c r="N17" s="11" t="s">
        <v>301</v>
      </c>
      <c r="O17" s="11"/>
      <c r="P17" s="11" t="s">
        <v>155</v>
      </c>
      <c r="Q17" s="11"/>
      <c r="R17" s="11"/>
      <c r="S17" s="11"/>
      <c r="T17" s="11"/>
      <c r="U17" s="11"/>
      <c r="V17" s="11"/>
      <c r="W17" s="11"/>
    </row>
    <row r="18" spans="1:23" s="5" customFormat="1" ht="15">
      <c r="A18" s="11" t="s">
        <v>36</v>
      </c>
      <c r="B18" s="11" t="s">
        <v>35</v>
      </c>
      <c r="C18" s="11" t="s">
        <v>34</v>
      </c>
      <c r="D18" s="11" t="s">
        <v>32</v>
      </c>
      <c r="E18" s="12" t="s">
        <v>31</v>
      </c>
      <c r="F18" s="12" t="s">
        <v>30</v>
      </c>
      <c r="G18" s="11" t="s">
        <v>231</v>
      </c>
      <c r="H18" s="43" t="s">
        <v>294</v>
      </c>
      <c r="I18" s="11"/>
      <c r="J18" s="11" t="s">
        <v>240</v>
      </c>
      <c r="K18" s="11" t="s">
        <v>302</v>
      </c>
      <c r="L18" s="12" t="s">
        <v>150</v>
      </c>
      <c r="M18" s="11">
        <v>2</v>
      </c>
      <c r="N18" s="11" t="s">
        <v>149</v>
      </c>
      <c r="O18" s="11"/>
      <c r="P18" s="11"/>
      <c r="Q18" s="25" t="s">
        <v>151</v>
      </c>
      <c r="R18" s="25" t="s">
        <v>152</v>
      </c>
      <c r="S18" s="11"/>
      <c r="T18" s="11"/>
      <c r="U18" s="11"/>
      <c r="V18" s="11"/>
      <c r="W18" s="11"/>
    </row>
    <row r="19" spans="1:23" s="5" customFormat="1" ht="15.75">
      <c r="A19" s="11" t="s">
        <v>8</v>
      </c>
      <c r="B19" s="11" t="s">
        <v>26</v>
      </c>
      <c r="C19" s="11" t="s">
        <v>25</v>
      </c>
      <c r="D19" s="11" t="s">
        <v>83</v>
      </c>
      <c r="E19" s="12" t="s">
        <v>112</v>
      </c>
      <c r="F19" s="12" t="s">
        <v>43</v>
      </c>
      <c r="G19" s="14" t="s">
        <v>232</v>
      </c>
      <c r="H19" s="11" t="s">
        <v>7</v>
      </c>
      <c r="I19" s="12" t="s">
        <v>170</v>
      </c>
      <c r="J19" s="11"/>
      <c r="K19" s="11"/>
      <c r="L19" s="12"/>
      <c r="M19" s="11">
        <v>1</v>
      </c>
      <c r="N19" s="11" t="s">
        <v>173</v>
      </c>
      <c r="O19" s="11" t="s">
        <v>179</v>
      </c>
      <c r="P19" s="11"/>
      <c r="Q19" s="11"/>
      <c r="R19" s="11"/>
      <c r="S19" s="11"/>
      <c r="T19" s="11"/>
      <c r="U19" s="11"/>
      <c r="V19" s="11"/>
      <c r="W19" s="11"/>
    </row>
    <row r="20" spans="1:23" s="5" customFormat="1" ht="15">
      <c r="A20" s="11" t="s">
        <v>94</v>
      </c>
      <c r="B20" s="11" t="s">
        <v>35</v>
      </c>
      <c r="C20" s="11" t="s">
        <v>51</v>
      </c>
      <c r="D20" s="11" t="s">
        <v>292</v>
      </c>
      <c r="E20" s="12" t="s">
        <v>156</v>
      </c>
      <c r="F20" s="12" t="s">
        <v>101</v>
      </c>
      <c r="G20" s="11" t="s">
        <v>233</v>
      </c>
      <c r="H20" s="11" t="s">
        <v>75</v>
      </c>
      <c r="I20" s="12" t="s">
        <v>218</v>
      </c>
      <c r="J20" s="11" t="s">
        <v>241</v>
      </c>
      <c r="K20" s="11" t="s">
        <v>190</v>
      </c>
      <c r="L20" s="11"/>
      <c r="M20" s="11">
        <v>2</v>
      </c>
      <c r="N20" s="15" t="s">
        <v>188</v>
      </c>
      <c r="O20" s="11" t="s">
        <v>191</v>
      </c>
      <c r="P20" s="11" t="s">
        <v>189</v>
      </c>
      <c r="Q20" s="26" t="s">
        <v>192</v>
      </c>
      <c r="R20" s="27" t="s">
        <v>158</v>
      </c>
      <c r="S20" s="27" t="s">
        <v>157</v>
      </c>
      <c r="T20" s="11"/>
      <c r="U20" s="11"/>
      <c r="V20" s="11"/>
      <c r="W20" s="11"/>
    </row>
    <row r="21" spans="1:23" s="5" customFormat="1" ht="15.75">
      <c r="A21" s="11"/>
      <c r="B21" s="11"/>
      <c r="C21" s="11"/>
      <c r="D21" s="11" t="s">
        <v>292</v>
      </c>
      <c r="E21" s="12"/>
      <c r="F21" s="12" t="s">
        <v>101</v>
      </c>
      <c r="G21" s="4" t="s">
        <v>255</v>
      </c>
      <c r="H21" s="31" t="s">
        <v>256</v>
      </c>
      <c r="I21" s="1" t="s">
        <v>208</v>
      </c>
      <c r="J21" s="11"/>
      <c r="K21" s="11"/>
      <c r="L21" s="11"/>
      <c r="M21" s="11">
        <v>1</v>
      </c>
      <c r="N21" s="15" t="s">
        <v>253</v>
      </c>
      <c r="O21" s="11" t="s">
        <v>254</v>
      </c>
      <c r="P21" s="11"/>
      <c r="Q21" s="26"/>
      <c r="R21" s="27"/>
      <c r="S21" s="27"/>
      <c r="T21" s="11"/>
      <c r="U21" s="11"/>
      <c r="V21" s="11"/>
      <c r="W21" s="11"/>
    </row>
    <row r="22" spans="1:23" s="5" customFormat="1" ht="15">
      <c r="A22" s="11" t="s">
        <v>39</v>
      </c>
      <c r="B22" s="11" t="s">
        <v>35</v>
      </c>
      <c r="C22" s="11" t="s">
        <v>38</v>
      </c>
      <c r="D22" s="11" t="s">
        <v>40</v>
      </c>
      <c r="E22" s="12" t="s">
        <v>71</v>
      </c>
      <c r="F22" s="12" t="s">
        <v>37</v>
      </c>
      <c r="G22" s="11" t="s">
        <v>234</v>
      </c>
      <c r="H22" s="11" t="s">
        <v>128</v>
      </c>
      <c r="I22" s="12" t="s">
        <v>252</v>
      </c>
      <c r="L22" s="11"/>
      <c r="M22" s="11">
        <v>1</v>
      </c>
      <c r="N22" s="11" t="s">
        <v>223</v>
      </c>
      <c r="O22" s="11" t="s">
        <v>179</v>
      </c>
      <c r="P22" s="11" t="s">
        <v>224</v>
      </c>
      <c r="Q22" s="26"/>
      <c r="R22" s="11"/>
      <c r="S22" s="11"/>
      <c r="T22" s="11"/>
      <c r="U22" s="11"/>
      <c r="V22" s="11"/>
      <c r="W22" s="11"/>
    </row>
    <row r="23" spans="1:23" s="5" customFormat="1" ht="15">
      <c r="A23" s="11"/>
      <c r="B23" s="11"/>
      <c r="C23" s="11"/>
      <c r="D23" s="11" t="s">
        <v>40</v>
      </c>
      <c r="E23" s="12"/>
      <c r="F23" s="12"/>
      <c r="G23" s="28" t="s">
        <v>242</v>
      </c>
      <c r="H23" s="11" t="s">
        <v>193</v>
      </c>
      <c r="I23" s="12"/>
      <c r="J23" s="28"/>
      <c r="K23" s="11"/>
      <c r="L23" s="11"/>
      <c r="M23" s="11">
        <v>1</v>
      </c>
      <c r="N23" s="11" t="s">
        <v>296</v>
      </c>
      <c r="O23" s="11" t="s">
        <v>205</v>
      </c>
      <c r="P23" s="21" t="s">
        <v>303</v>
      </c>
      <c r="Q23" s="26"/>
      <c r="R23" s="11"/>
      <c r="S23" s="11"/>
      <c r="T23" s="11"/>
      <c r="U23" s="11"/>
      <c r="V23" s="11"/>
      <c r="W23" s="11"/>
    </row>
    <row r="24" spans="1:23" s="5" customFormat="1" ht="15">
      <c r="A24" s="11" t="s">
        <v>96</v>
      </c>
      <c r="B24" s="11" t="s">
        <v>86</v>
      </c>
      <c r="C24" s="11" t="s">
        <v>88</v>
      </c>
      <c r="D24" s="11" t="s">
        <v>98</v>
      </c>
      <c r="E24" s="12" t="s">
        <v>107</v>
      </c>
      <c r="F24" s="12" t="s">
        <v>90</v>
      </c>
      <c r="G24" s="11" t="s">
        <v>235</v>
      </c>
      <c r="H24" s="11" t="s">
        <v>87</v>
      </c>
      <c r="I24" s="12" t="s">
        <v>89</v>
      </c>
      <c r="J24" s="11" t="s">
        <v>243</v>
      </c>
      <c r="K24" s="11" t="s">
        <v>109</v>
      </c>
      <c r="L24" s="12" t="s">
        <v>108</v>
      </c>
      <c r="M24" s="11">
        <v>2</v>
      </c>
      <c r="N24" s="29" t="s">
        <v>147</v>
      </c>
      <c r="O24" s="29" t="s">
        <v>178</v>
      </c>
      <c r="P24" s="29" t="s">
        <v>148</v>
      </c>
      <c r="Q24" s="11"/>
      <c r="R24" s="11"/>
      <c r="S24" s="11"/>
      <c r="T24" s="11"/>
      <c r="U24" s="11"/>
      <c r="V24" s="11"/>
      <c r="W24" s="11"/>
    </row>
    <row r="25" spans="6:14" ht="15.75">
      <c r="F25" s="3"/>
      <c r="M25" s="46">
        <f>SUM(M2:M24)</f>
        <v>33</v>
      </c>
      <c r="N25" s="61" t="s">
        <v>330</v>
      </c>
    </row>
    <row r="26" spans="4:17" ht="21">
      <c r="D26" s="32" t="s">
        <v>257</v>
      </c>
      <c r="Q26" s="1"/>
    </row>
    <row r="27" spans="1:17" s="50" customFormat="1" ht="15.75">
      <c r="A27" s="50" t="s">
        <v>306</v>
      </c>
      <c r="B27" s="50" t="s">
        <v>45</v>
      </c>
      <c r="C27" s="50" t="s">
        <v>47</v>
      </c>
      <c r="D27" s="51" t="s">
        <v>307</v>
      </c>
      <c r="G27" s="50" t="s">
        <v>308</v>
      </c>
      <c r="H27" s="50" t="s">
        <v>309</v>
      </c>
      <c r="M27" s="50">
        <v>1</v>
      </c>
      <c r="N27" s="50" t="s">
        <v>310</v>
      </c>
      <c r="Q27" s="52"/>
    </row>
    <row r="28" spans="1:23" s="5" customFormat="1" ht="15">
      <c r="A28" s="47" t="s">
        <v>124</v>
      </c>
      <c r="B28" s="47" t="s">
        <v>45</v>
      </c>
      <c r="C28" s="47" t="s">
        <v>47</v>
      </c>
      <c r="D28" s="47" t="s">
        <v>125</v>
      </c>
      <c r="E28" s="48" t="s">
        <v>126</v>
      </c>
      <c r="F28" s="48" t="s">
        <v>127</v>
      </c>
      <c r="G28" s="47"/>
      <c r="H28" s="49" t="s">
        <v>293</v>
      </c>
      <c r="I28" s="48" t="s">
        <v>126</v>
      </c>
      <c r="J28" s="47"/>
      <c r="K28" s="47"/>
      <c r="L28" s="48"/>
      <c r="M28" s="47">
        <v>1</v>
      </c>
      <c r="N28" s="47"/>
      <c r="O28" s="47"/>
      <c r="P28" s="47"/>
      <c r="Q28" s="47"/>
      <c r="R28" s="47"/>
      <c r="S28" s="47"/>
      <c r="T28" s="47"/>
      <c r="U28" s="47"/>
      <c r="V28" s="47"/>
      <c r="W28" s="47"/>
    </row>
    <row r="29" spans="1:23" s="5" customFormat="1" ht="15.75">
      <c r="A29" s="11" t="s">
        <v>96</v>
      </c>
      <c r="B29" s="11" t="s">
        <v>86</v>
      </c>
      <c r="C29" s="11" t="s">
        <v>88</v>
      </c>
      <c r="D29" s="11" t="s">
        <v>248</v>
      </c>
      <c r="E29" s="12" t="s">
        <v>209</v>
      </c>
      <c r="F29" s="12"/>
      <c r="G29" s="30" t="s">
        <v>250</v>
      </c>
      <c r="H29" s="16" t="s">
        <v>249</v>
      </c>
      <c r="I29" s="12" t="s">
        <v>209</v>
      </c>
      <c r="J29" s="11"/>
      <c r="K29" s="11"/>
      <c r="L29" s="12"/>
      <c r="M29" s="11">
        <v>1</v>
      </c>
      <c r="N29" s="11" t="s">
        <v>265</v>
      </c>
      <c r="O29" s="11" t="s">
        <v>178</v>
      </c>
      <c r="P29" s="21" t="s">
        <v>271</v>
      </c>
      <c r="Q29" s="11"/>
      <c r="R29" s="11"/>
      <c r="S29" s="11"/>
      <c r="T29" s="11"/>
      <c r="U29" s="11"/>
      <c r="V29" s="11"/>
      <c r="W29" s="11"/>
    </row>
    <row r="30" spans="1:23" s="9" customFormat="1" ht="15">
      <c r="A30" s="9" t="s">
        <v>244</v>
      </c>
      <c r="B30" s="11" t="s">
        <v>35</v>
      </c>
      <c r="D30" s="11" t="s">
        <v>245</v>
      </c>
      <c r="E30" s="8" t="s">
        <v>219</v>
      </c>
      <c r="G30" s="9" t="s">
        <v>247</v>
      </c>
      <c r="H30" s="9" t="s">
        <v>246</v>
      </c>
      <c r="M30" s="9">
        <v>1</v>
      </c>
      <c r="N30" s="9" t="s">
        <v>284</v>
      </c>
      <c r="T30" s="11"/>
      <c r="U30" s="11"/>
      <c r="V30" s="11"/>
      <c r="W30" s="11"/>
    </row>
    <row r="31" spans="1:23" s="74" customFormat="1" ht="15">
      <c r="A31" s="55" t="s">
        <v>306</v>
      </c>
      <c r="B31" s="55"/>
      <c r="C31" s="55"/>
      <c r="D31" s="55" t="s">
        <v>338</v>
      </c>
      <c r="E31" s="56"/>
      <c r="F31" s="55"/>
      <c r="G31" s="55"/>
      <c r="H31" s="55"/>
      <c r="I31" s="55"/>
      <c r="J31" s="55"/>
      <c r="K31" s="55"/>
      <c r="L31" s="55"/>
      <c r="M31" s="55">
        <v>1</v>
      </c>
      <c r="N31" s="55"/>
      <c r="O31" s="55"/>
      <c r="P31" s="55"/>
      <c r="Q31" s="55"/>
      <c r="R31" s="55"/>
      <c r="S31" s="55"/>
      <c r="T31" s="55"/>
      <c r="U31" s="55"/>
      <c r="V31" s="55"/>
      <c r="W31" s="55"/>
    </row>
    <row r="32" spans="1:23" s="74" customFormat="1" ht="15">
      <c r="A32" s="55" t="s">
        <v>306</v>
      </c>
      <c r="B32" s="55"/>
      <c r="C32" s="55"/>
      <c r="D32" s="55" t="s">
        <v>337</v>
      </c>
      <c r="E32" s="56"/>
      <c r="F32" s="55"/>
      <c r="G32" s="55"/>
      <c r="H32" s="55"/>
      <c r="I32" s="55"/>
      <c r="J32" s="55"/>
      <c r="K32" s="55"/>
      <c r="L32" s="55"/>
      <c r="M32" s="55">
        <v>1</v>
      </c>
      <c r="N32" s="55"/>
      <c r="O32" s="55"/>
      <c r="P32" s="55"/>
      <c r="Q32" s="55"/>
      <c r="R32" s="55"/>
      <c r="S32" s="55"/>
      <c r="T32" s="55"/>
      <c r="U32" s="55"/>
      <c r="V32" s="55"/>
      <c r="W32" s="55"/>
    </row>
    <row r="33" spans="1:23" s="54" customFormat="1" ht="15">
      <c r="A33" s="55" t="s">
        <v>133</v>
      </c>
      <c r="B33" s="55" t="s">
        <v>45</v>
      </c>
      <c r="C33" s="55" t="s">
        <v>47</v>
      </c>
      <c r="D33" s="55" t="s">
        <v>134</v>
      </c>
      <c r="E33" s="56" t="s">
        <v>184</v>
      </c>
      <c r="F33" s="56" t="s">
        <v>185</v>
      </c>
      <c r="G33" s="57" t="s">
        <v>186</v>
      </c>
      <c r="H33" s="55" t="s">
        <v>334</v>
      </c>
      <c r="I33" s="56" t="s">
        <v>168</v>
      </c>
      <c r="J33" s="55" t="s">
        <v>333</v>
      </c>
      <c r="K33" s="57" t="s">
        <v>332</v>
      </c>
      <c r="L33" s="55"/>
      <c r="M33" s="55"/>
      <c r="N33" s="55" t="s">
        <v>204</v>
      </c>
      <c r="O33" s="55"/>
      <c r="P33" s="55"/>
      <c r="Q33" s="57" t="s">
        <v>187</v>
      </c>
      <c r="R33" s="55"/>
      <c r="S33" s="55"/>
      <c r="T33" s="55"/>
      <c r="U33" s="55"/>
      <c r="V33" s="55"/>
      <c r="W33" s="55"/>
    </row>
    <row r="34" spans="1:23" s="54" customFormat="1" ht="15.75">
      <c r="A34" s="50" t="s">
        <v>270</v>
      </c>
      <c r="B34" s="50"/>
      <c r="C34" s="50"/>
      <c r="D34" s="50" t="s">
        <v>270</v>
      </c>
      <c r="E34" s="52"/>
      <c r="F34" s="52"/>
      <c r="G34" s="50" t="s">
        <v>263</v>
      </c>
      <c r="H34" s="50" t="s">
        <v>264</v>
      </c>
      <c r="I34" s="52"/>
      <c r="J34" s="53"/>
      <c r="K34" s="50"/>
      <c r="L34" s="50"/>
      <c r="M34" s="50"/>
      <c r="N34" s="50" t="s">
        <v>326</v>
      </c>
      <c r="O34" s="50"/>
      <c r="P34" s="50"/>
      <c r="Q34" s="50"/>
      <c r="R34" s="50"/>
      <c r="S34" s="50"/>
      <c r="T34" s="50"/>
      <c r="U34" s="50"/>
      <c r="V34" s="50"/>
      <c r="W34" s="50"/>
    </row>
    <row r="35" spans="1:23" s="5" customFormat="1" ht="18.75">
      <c r="A35" s="62"/>
      <c r="B35" s="62"/>
      <c r="C35" s="62"/>
      <c r="D35" s="62"/>
      <c r="E35" s="63"/>
      <c r="F35" s="63"/>
      <c r="G35" s="62"/>
      <c r="H35" s="62"/>
      <c r="I35" s="63"/>
      <c r="J35" s="64"/>
      <c r="K35" s="62"/>
      <c r="L35" s="62"/>
      <c r="M35" s="71">
        <v>6</v>
      </c>
      <c r="N35" s="73" t="s">
        <v>335</v>
      </c>
      <c r="O35" s="62"/>
      <c r="P35" s="62"/>
      <c r="Q35" s="62"/>
      <c r="R35" s="62"/>
      <c r="S35" s="62"/>
      <c r="T35" s="62"/>
      <c r="U35" s="62"/>
      <c r="V35" s="62"/>
      <c r="W35" s="62"/>
    </row>
    <row r="36" spans="2:23" s="66" customFormat="1" ht="18" customHeight="1">
      <c r="B36" s="44"/>
      <c r="D36" s="44"/>
      <c r="E36" s="67"/>
      <c r="L36" s="68" t="s">
        <v>331</v>
      </c>
      <c r="M36" s="72">
        <v>39</v>
      </c>
      <c r="T36" s="44"/>
      <c r="U36" s="44"/>
      <c r="V36" s="44"/>
      <c r="W36" s="44"/>
    </row>
    <row r="37" spans="2:23" s="66" customFormat="1" ht="18.75">
      <c r="B37" s="44"/>
      <c r="D37" s="60" t="s">
        <v>300</v>
      </c>
      <c r="E37" s="67"/>
      <c r="T37" s="44"/>
      <c r="U37" s="44"/>
      <c r="V37" s="44"/>
      <c r="W37" s="44"/>
    </row>
    <row r="38" spans="1:23" s="65" customFormat="1" ht="15">
      <c r="A38" s="69" t="s">
        <v>297</v>
      </c>
      <c r="B38" s="47" t="s">
        <v>295</v>
      </c>
      <c r="C38" s="47"/>
      <c r="D38" s="47" t="s">
        <v>298</v>
      </c>
      <c r="M38" s="65">
        <v>1</v>
      </c>
      <c r="N38" s="47" t="s">
        <v>296</v>
      </c>
      <c r="O38" s="47" t="s">
        <v>205</v>
      </c>
      <c r="P38" s="70">
        <v>0.5902777777777778</v>
      </c>
      <c r="T38" s="47"/>
      <c r="U38" s="47"/>
      <c r="V38" s="47"/>
      <c r="W38" s="47"/>
    </row>
    <row r="39" spans="1:22" s="11" customFormat="1" ht="17.25">
      <c r="A39" s="36" t="s">
        <v>283</v>
      </c>
      <c r="B39" s="11" t="s">
        <v>100</v>
      </c>
      <c r="D39" s="11" t="s">
        <v>299</v>
      </c>
      <c r="E39" s="12" t="s">
        <v>91</v>
      </c>
      <c r="K39" s="12"/>
      <c r="M39" s="11">
        <v>1</v>
      </c>
      <c r="N39" s="39" t="s">
        <v>285</v>
      </c>
      <c r="O39" s="11" t="s">
        <v>284</v>
      </c>
      <c r="P39" s="11" t="s">
        <v>286</v>
      </c>
      <c r="S39" s="12"/>
      <c r="T39" s="17"/>
      <c r="V39" s="17"/>
    </row>
    <row r="40" spans="1:22" s="11" customFormat="1" ht="17.25">
      <c r="A40" s="36"/>
      <c r="E40" s="12"/>
      <c r="K40" s="12"/>
      <c r="M40" s="59"/>
      <c r="N40" s="61" t="s">
        <v>336</v>
      </c>
      <c r="S40" s="12"/>
      <c r="T40" s="17"/>
      <c r="V40" s="17"/>
    </row>
    <row r="41" spans="1:13" ht="18.75">
      <c r="A41" s="45" t="s">
        <v>312</v>
      </c>
      <c r="M41" s="33"/>
    </row>
    <row r="42" spans="1:13" ht="15">
      <c r="A42" t="s">
        <v>311</v>
      </c>
      <c r="L42" t="s">
        <v>323</v>
      </c>
      <c r="M42" s="44">
        <v>35</v>
      </c>
    </row>
    <row r="43" spans="1:13" ht="15">
      <c r="A43" t="s">
        <v>328</v>
      </c>
      <c r="L43" t="s">
        <v>343</v>
      </c>
      <c r="M43" s="44">
        <v>6</v>
      </c>
    </row>
    <row r="44" spans="1:13" ht="15">
      <c r="A44" t="s">
        <v>329</v>
      </c>
      <c r="M44" s="44"/>
    </row>
    <row r="45" spans="1:13" ht="15">
      <c r="A45" t="s">
        <v>339</v>
      </c>
      <c r="M45" s="44"/>
    </row>
    <row r="46" ht="15">
      <c r="A46" t="s">
        <v>340</v>
      </c>
    </row>
    <row r="47" ht="15">
      <c r="A47" t="s">
        <v>341</v>
      </c>
    </row>
    <row r="48" ht="15">
      <c r="A48" t="s">
        <v>342</v>
      </c>
    </row>
    <row r="51" ht="15">
      <c r="A51" t="s">
        <v>313</v>
      </c>
    </row>
    <row r="52" ht="15">
      <c r="A52" t="s">
        <v>314</v>
      </c>
    </row>
    <row r="53" ht="15">
      <c r="A53" t="s">
        <v>317</v>
      </c>
    </row>
    <row r="54" ht="15">
      <c r="A54" t="s">
        <v>315</v>
      </c>
    </row>
    <row r="55" ht="15">
      <c r="A55" t="s">
        <v>316</v>
      </c>
    </row>
    <row r="56" ht="15">
      <c r="A56" t="s">
        <v>318</v>
      </c>
    </row>
    <row r="57" ht="15">
      <c r="A57" t="s">
        <v>319</v>
      </c>
    </row>
    <row r="58" ht="15">
      <c r="A58" t="s">
        <v>320</v>
      </c>
    </row>
    <row r="59" spans="1:3" ht="15">
      <c r="A59" t="s">
        <v>321</v>
      </c>
      <c r="C59" s="48" t="s">
        <v>126</v>
      </c>
    </row>
  </sheetData>
  <sheetProtection/>
  <hyperlinks>
    <hyperlink ref="E16" r:id="rId1" display="misje@swm.pl"/>
    <hyperlink ref="F16" r:id="rId2" display="www.swm.pl"/>
    <hyperlink ref="F7" r:id="rId3" display="www.sadba.org"/>
    <hyperlink ref="E7" r:id="rId4" display="mailto:sadba@sadba.org"/>
    <hyperlink ref="F18" r:id="rId5" display="http://www.ongvols.org/"/>
    <hyperlink ref="E18" r:id="rId6" display="mailto:vols@ongvols.org"/>
    <hyperlink ref="F22" r:id="rId7" display="www.solidaridaddonbosco.org"/>
    <hyperlink ref="F19" r:id="rId8" display="http://www.savio.sk/"/>
    <hyperlink ref="E13" r:id="rId9" display="vis@volint.it"/>
    <hyperlink ref="F13" r:id="rId10" display="www.volint.it"/>
    <hyperlink ref="E22" r:id="rId11" display="direccion@solidaridaddonbosco.org"/>
    <hyperlink ref="E3" r:id="rId12" display="info@jugendeinewelt.at"/>
    <hyperlink ref="F3" r:id="rId13" display="www.jugendeinewelt.at"/>
    <hyperlink ref="E17" r:id="rId14" display="fundacao@salesianos.pt"/>
    <hyperlink ref="F17" r:id="rId15" display="http://www.fundacaodbosco.org/"/>
    <hyperlink ref="F24" r:id="rId16" display="http://www.salesianmissions.org/"/>
    <hyperlink ref="F4" r:id="rId17" display="http://www.dmos-comide.org"/>
    <hyperlink ref="E4" r:id="rId18" display="info@dmos-comide.org"/>
    <hyperlink ref="I13" r:id="rId19" display="ffontana@volint.it"/>
    <hyperlink ref="F20" r:id="rId20" display="www.jovenesydesarrollo.org"/>
    <hyperlink ref="I24" r:id="rId21" display="FrMark@SalesianMissions.org"/>
    <hyperlink ref="F11" r:id="rId22" display="www.missionidonbosco.org"/>
    <hyperlink ref="E11" r:id="rId23" display="info@missionidonbosco.org"/>
    <hyperlink ref="I9" r:id="rId24" display="muller@donbosco.de"/>
    <hyperlink ref="F9" r:id="rId25" display="www.donboscomission.de"/>
    <hyperlink ref="I11" r:id="rId26" display="info@missionidonbosco.org"/>
    <hyperlink ref="E24" r:id="rId27" display="info@salesianmissions.org"/>
    <hyperlink ref="E2" r:id="rId28" display="info@dbyn.org"/>
    <hyperlink ref="I7" r:id="rId29" display="jkopecky@sdb.cz "/>
    <hyperlink ref="I10" r:id="rId30" display="mailto:rogger@donbosco.ch"/>
    <hyperlink ref="E19" r:id="rId31" display="savio@savio.sk"/>
    <hyperlink ref="F10" r:id="rId32" display="http://www.juhila.ch"/>
    <hyperlink ref="F12" r:id="rId33" display="http://www.breadsbangalore.org"/>
    <hyperlink ref="E12" r:id="rId34" display="mailto:director@breadsbangalore.org"/>
    <hyperlink ref="I12" r:id="rId35" display="director@breadsbangalore.org"/>
    <hyperlink ref="F28" r:id="rId36" display="www.donbosconetwork.org"/>
    <hyperlink ref="E8" r:id="rId37" display="proyecto@ecnet.ec"/>
    <hyperlink ref="E9" r:id="rId38" display="muller@donbosco.de"/>
    <hyperlink ref="E10" r:id="rId39" display="rogger@donbosco.ch"/>
    <hyperlink ref="I17" r:id="rId40" display="mailto:alfredo.juvandes@salesianos.pt"/>
    <hyperlink ref="I33" r:id="rId41" display="leonor.salazar@vides.org"/>
    <hyperlink ref="E15" r:id="rId42" display="procura@salesianos.edu.pe"/>
    <hyperlink ref="I3" r:id="rId43" display="Reinhard.Heiserer@jugendeinewelt.at"/>
    <hyperlink ref="E20" r:id="rId44" display="mailto:jyd@jovenesydesarrollo.org"/>
    <hyperlink ref="S4" r:id="rId45" display="mailto:marc.vanlaere@dmos-comide.org"/>
    <hyperlink ref="I19" r:id="rId46" display="mailto:kuchar@savio.sk"/>
    <hyperlink ref="F15" r:id="rId47" display="www.fundaciondonbosco.org.pe"/>
    <hyperlink ref="E33" r:id="rId48" display="mailto:direzione.generale@vides.org"/>
    <hyperlink ref="F33" r:id="rId49" display="http://www.vides.org/"/>
    <hyperlink ref="I2" r:id="rId50" display="gunther@sdbafw.com"/>
    <hyperlink ref="L16" r:id="rId51" display="ela@swm.pl"/>
    <hyperlink ref="L15" r:id="rId52" display="elenaganoza13774@hotmail.com"/>
    <hyperlink ref="I8" r:id="rId53" display="mailto:jherran@ups.edu.ec"/>
    <hyperlink ref="L2" r:id="rId54" display="mailto:damensah2000@yahoo.com"/>
    <hyperlink ref="L3" r:id="rId55" display="mailto:office@donbosco.sth.ac.at"/>
    <hyperlink ref="L18" r:id="rId56" display="mailto:carenas@ongvols.org"/>
    <hyperlink ref="L24" r:id="rId57" display="jcorrea@SalesianMissions.org"/>
    <hyperlink ref="E30" r:id="rId58" display="l.arancibia@entereculturas.org"/>
    <hyperlink ref="I20" r:id="rId59" display="isaacdiez@jovenesydesarrollo.org"/>
    <hyperlink ref="I21" r:id="rId60" display="mdecastrobarco@gmail.com"/>
    <hyperlink ref="F21" r:id="rId61" display="www.jovenesydesarrollo.org"/>
    <hyperlink ref="I15" r:id="rId62" display="procura@salesianos.edu.pe"/>
    <hyperlink ref="E6" r:id="rId63" display="info@commissiesamen.nl"/>
    <hyperlink ref="F6" r:id="rId64" display="http://www.commissiesamen.nl"/>
    <hyperlink ref="I6" r:id="rId65" display="mailto:m.baumeister@hetnet.nl"/>
    <hyperlink ref="I16" r:id="rId66" display="adam@swm.pl"/>
    <hyperlink ref="I4" r:id="rId67" display="mailto:obossuyt@dbhaacht.be"/>
    <hyperlink ref="E39" r:id="rId68" display="francoise.leonard@dmos-comide.org"/>
    <hyperlink ref="I28" r:id="rId69" display="milli.grillone@donbosconetwork.org"/>
  </hyperlinks>
  <printOptions/>
  <pageMargins left="0.7" right="0.7" top="0.75" bottom="0.75" header="0.3" footer="0.3"/>
  <pageSetup horizontalDpi="600" verticalDpi="600" orientation="portrait" paperSize="9" r:id="rId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2009-12-20T20:48:36Z</dcterms:created>
  <dcterms:modified xsi:type="dcterms:W3CDTF">2010-10-09T10:44:34Z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